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2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drawings/drawing3.xml" ContentType="application/vnd.openxmlformats-officedocument.drawing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人間ドック" sheetId="11" r:id="rId1"/>
    <sheet name="生活習慣病予防健診" sheetId="1" r:id="rId2"/>
    <sheet name="定期健康診断" sheetId="12" r:id="rId3"/>
    <sheet name="選択リスト" sheetId="6" r:id="rId4"/>
  </sheets>
  <definedNames>
    <definedName name="_xlnm.Print_Area" localSheetId="0">人間ドック!$B$1:$Q$37</definedName>
    <definedName name="_xlnm.Print_Area" localSheetId="1">生活習慣病予防健診!$B$1:$Q$38</definedName>
    <definedName name="_xlnm.Print_Area" localSheetId="2">定期健康診断!$B$1:$Q$37</definedName>
  </definedNames>
  <calcPr calcId="152511"/>
</workbook>
</file>

<file path=xl/calcChain.xml><?xml version="1.0" encoding="utf-8"?>
<calcChain xmlns="http://schemas.openxmlformats.org/spreadsheetml/2006/main">
  <c r="G52" i="6" l="1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4" i="6"/>
</calcChain>
</file>

<file path=xl/sharedStrings.xml><?xml version="1.0" encoding="utf-8"?>
<sst xmlns="http://schemas.openxmlformats.org/spreadsheetml/2006/main" count="194" uniqueCount="99">
  <si>
    <t>性別</t>
    <rPh sb="0" eb="2">
      <t>セイベツ</t>
    </rPh>
    <phoneticPr fontId="1"/>
  </si>
  <si>
    <t>ID</t>
    <phoneticPr fontId="1"/>
  </si>
  <si>
    <t>保険番号</t>
    <rPh sb="0" eb="2">
      <t>ホケン</t>
    </rPh>
    <rPh sb="2" eb="4">
      <t>バンゴウ</t>
    </rPh>
    <phoneticPr fontId="1"/>
  </si>
  <si>
    <t>第1希望日</t>
    <rPh sb="0" eb="1">
      <t>ダイ</t>
    </rPh>
    <rPh sb="2" eb="4">
      <t>キボウ</t>
    </rPh>
    <rPh sb="4" eb="5">
      <t>ヒ</t>
    </rPh>
    <phoneticPr fontId="1"/>
  </si>
  <si>
    <t>第2希望日</t>
    <rPh sb="0" eb="1">
      <t>ダイ</t>
    </rPh>
    <rPh sb="2" eb="4">
      <t>キボウ</t>
    </rPh>
    <rPh sb="4" eb="5">
      <t>ヒ</t>
    </rPh>
    <phoneticPr fontId="1"/>
  </si>
  <si>
    <t>ご担当者名</t>
    <rPh sb="1" eb="4">
      <t>タントウシャ</t>
    </rPh>
    <rPh sb="4" eb="5">
      <t>メイ</t>
    </rPh>
    <phoneticPr fontId="1"/>
  </si>
  <si>
    <t>生年月日</t>
    <rPh sb="0" eb="2">
      <t>セイネン</t>
    </rPh>
    <rPh sb="2" eb="4">
      <t>ガッピ</t>
    </rPh>
    <phoneticPr fontId="1"/>
  </si>
  <si>
    <t>当院受診歴</t>
    <rPh sb="0" eb="2">
      <t>トウイン</t>
    </rPh>
    <rPh sb="2" eb="4">
      <t>ジュシン</t>
    </rPh>
    <rPh sb="4" eb="5">
      <t>レキ</t>
    </rPh>
    <phoneticPr fontId="1"/>
  </si>
  <si>
    <t>当院　　受診歴</t>
    <rPh sb="0" eb="2">
      <t>トウイン</t>
    </rPh>
    <rPh sb="4" eb="6">
      <t>ジュシン</t>
    </rPh>
    <rPh sb="6" eb="7">
      <t>レキ</t>
    </rPh>
    <phoneticPr fontId="1"/>
  </si>
  <si>
    <t>備　　　考　　　　　　　　　　　　　　　　　　（オプション検査等）</t>
    <rPh sb="0" eb="1">
      <t>ビ</t>
    </rPh>
    <rPh sb="4" eb="5">
      <t>コウ</t>
    </rPh>
    <rPh sb="29" eb="31">
      <t>ケンサ</t>
    </rPh>
    <rPh sb="31" eb="32">
      <t>トウ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</si>
  <si>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</si>
  <si>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</si>
  <si>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○</t>
  </si>
  <si>
    <t>○</t>
    <phoneticPr fontId="1"/>
  </si>
  <si>
    <t>無し</t>
    <rPh sb="0" eb="1">
      <t>ナシ</t>
    </rPh>
    <phoneticPr fontId="1"/>
  </si>
  <si>
    <t>ニッセキ　タロウ</t>
    <phoneticPr fontId="1"/>
  </si>
  <si>
    <t>日赤　太郎</t>
    <rPh sb="0" eb="2">
      <t>ニッセキ</t>
    </rPh>
    <rPh sb="3" eb="5">
      <t>タロウ</t>
    </rPh>
    <phoneticPr fontId="1"/>
  </si>
  <si>
    <t>甲状腺ホルモン検査</t>
    <rPh sb="0" eb="3">
      <t>コウジョウセン</t>
    </rPh>
    <rPh sb="7" eb="9">
      <t>ケンサ</t>
    </rPh>
    <phoneticPr fontId="1"/>
  </si>
  <si>
    <t>健診決定日</t>
    <rPh sb="0" eb="2">
      <t>ケンシン</t>
    </rPh>
    <rPh sb="2" eb="4">
      <t>ケッテイ</t>
    </rPh>
    <rPh sb="4" eb="5">
      <t>ヒ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</si>
  <si>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</si>
  <si>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FAX</t>
    <phoneticPr fontId="1"/>
  </si>
  <si>
    <t>20歳</t>
    <rPh sb="2" eb="3">
      <t>サイ</t>
    </rPh>
    <phoneticPr fontId="1"/>
  </si>
  <si>
    <t>25歳</t>
    <rPh sb="2" eb="3">
      <t>サイ</t>
    </rPh>
    <phoneticPr fontId="1"/>
  </si>
  <si>
    <t>30歳</t>
    <rPh sb="2" eb="3">
      <t>サイ</t>
    </rPh>
    <phoneticPr fontId="1"/>
  </si>
  <si>
    <t>TEL</t>
    <phoneticPr fontId="1"/>
  </si>
  <si>
    <t>保険者番号</t>
    <rPh sb="0" eb="3">
      <t>ホケンシャ</t>
    </rPh>
    <rPh sb="3" eb="5">
      <t>バンゴウ</t>
    </rPh>
    <phoneticPr fontId="1"/>
  </si>
  <si>
    <t>年齢</t>
    <rPh sb="0" eb="2">
      <t>ネンレイ</t>
    </rPh>
    <phoneticPr fontId="1"/>
  </si>
  <si>
    <t>（全国健康保険協会）</t>
    <phoneticPr fontId="1"/>
  </si>
  <si>
    <t>若年確認</t>
    <rPh sb="0" eb="2">
      <t>ジャクネン</t>
    </rPh>
    <rPh sb="2" eb="4">
      <t>カクニン</t>
    </rPh>
    <phoneticPr fontId="1"/>
  </si>
  <si>
    <t>35歳以上</t>
    <rPh sb="2" eb="3">
      <t>サイ</t>
    </rPh>
    <rPh sb="3" eb="5">
      <t>イジョウ</t>
    </rPh>
    <phoneticPr fontId="1"/>
  </si>
  <si>
    <t>氏名（フリガナ）</t>
    <rPh sb="0" eb="2">
      <t>シメイ</t>
    </rPh>
    <phoneticPr fontId="1"/>
  </si>
  <si>
    <t>ニッセキ　タロウ</t>
    <phoneticPr fontId="1"/>
  </si>
  <si>
    <t>事業所番号　　　　　　　　　　　　　　（保険証記号）</t>
    <rPh sb="0" eb="2">
      <t>ジギョウ</t>
    </rPh>
    <rPh sb="2" eb="3">
      <t>ショ</t>
    </rPh>
    <rPh sb="3" eb="5">
      <t>バンゴウ</t>
    </rPh>
    <rPh sb="20" eb="23">
      <t>ホケンショウ</t>
    </rPh>
    <rPh sb="23" eb="25">
      <t>キゴウ</t>
    </rPh>
    <phoneticPr fontId="1"/>
  </si>
  <si>
    <t>日付</t>
    <rPh sb="0" eb="2">
      <t>ヒヅケ</t>
    </rPh>
    <phoneticPr fontId="1"/>
  </si>
  <si>
    <r>
      <t>胃の検査　　　　　　　　　　　　　　　　　　　　　　</t>
    </r>
    <r>
      <rPr>
        <sz val="12"/>
        <color theme="1"/>
        <rFont val="ＭＳ Ｐゴシック"/>
        <family val="3"/>
        <charset val="128"/>
        <scheme val="minor"/>
      </rPr>
      <t>　</t>
    </r>
    <r>
      <rPr>
        <sz val="10"/>
        <color rgb="FFFF0000"/>
        <rFont val="ＭＳ Ｐゴシック"/>
        <family val="3"/>
        <charset val="128"/>
        <scheme val="minor"/>
      </rPr>
      <t>（</t>
    </r>
    <r>
      <rPr>
        <u/>
        <sz val="10"/>
        <color rgb="FFFF0000"/>
        <rFont val="ＭＳ Ｐゴシック"/>
        <family val="3"/>
        <charset val="128"/>
        <scheme val="minor"/>
      </rPr>
      <t>35歳以上</t>
    </r>
    <r>
      <rPr>
        <sz val="10"/>
        <rFont val="ＭＳ Ｐゴシック"/>
        <family val="3"/>
        <charset val="128"/>
        <scheme val="minor"/>
      </rPr>
      <t>の方</t>
    </r>
    <r>
      <rPr>
        <sz val="10"/>
        <color theme="1"/>
        <rFont val="ＭＳ Ｐゴシック"/>
        <family val="3"/>
        <charset val="128"/>
        <scheme val="minor"/>
      </rPr>
      <t>は選択してください）</t>
    </r>
    <rPh sb="0" eb="1">
      <t>イ</t>
    </rPh>
    <rPh sb="2" eb="4">
      <t>ケンサ</t>
    </rPh>
    <rPh sb="30" eb="31">
      <t>サイ</t>
    </rPh>
    <rPh sb="31" eb="33">
      <t>イジョウ</t>
    </rPh>
    <rPh sb="34" eb="35">
      <t>カタ</t>
    </rPh>
    <rPh sb="36" eb="38">
      <t>センタク</t>
    </rPh>
    <phoneticPr fontId="1"/>
  </si>
  <si>
    <t>人間ドックコースの選択</t>
    <rPh sb="0" eb="2">
      <t>ニンゲン</t>
    </rPh>
    <rPh sb="9" eb="11">
      <t>センタク</t>
    </rPh>
    <phoneticPr fontId="1"/>
  </si>
  <si>
    <t>ご予約申込日　：　2026年　　　　月　　　　　日</t>
    <rPh sb="1" eb="3">
      <t>ヨヤク</t>
    </rPh>
    <rPh sb="3" eb="5">
      <t>モウシコミ</t>
    </rPh>
    <rPh sb="5" eb="6">
      <t>ヒ</t>
    </rPh>
    <rPh sb="13" eb="14">
      <t>ネン</t>
    </rPh>
    <rPh sb="18" eb="19">
      <t>ツキ</t>
    </rPh>
    <rPh sb="24" eb="25">
      <t>ヒ</t>
    </rPh>
    <phoneticPr fontId="1"/>
  </si>
  <si>
    <r>
      <t>2026年度　【福岡赤十字病院】　</t>
    </r>
    <r>
      <rPr>
        <b/>
        <u/>
        <sz val="22"/>
        <color rgb="FFFF0000"/>
        <rFont val="ＭＳ Ｐゴシック"/>
        <family val="3"/>
        <charset val="128"/>
        <scheme val="minor"/>
      </rPr>
      <t>生活習慣病予防健診</t>
    </r>
    <r>
      <rPr>
        <b/>
        <sz val="18"/>
        <color theme="1"/>
        <rFont val="ＭＳ Ｐゴシック"/>
        <family val="3"/>
        <charset val="128"/>
        <scheme val="minor"/>
      </rPr>
      <t>　ご予約申込書　</t>
    </r>
    <rPh sb="4" eb="6">
      <t>ネンド</t>
    </rPh>
    <rPh sb="17" eb="19">
      <t>セイカツ</t>
    </rPh>
    <rPh sb="19" eb="21">
      <t>シュウカン</t>
    </rPh>
    <rPh sb="21" eb="22">
      <t>ビョウ</t>
    </rPh>
    <rPh sb="22" eb="24">
      <t>ヨボウ</t>
    </rPh>
    <rPh sb="24" eb="26">
      <t>ケンシン</t>
    </rPh>
    <rPh sb="28" eb="30">
      <t>ヨヤク</t>
    </rPh>
    <rPh sb="30" eb="33">
      <t>モウシコミショ</t>
    </rPh>
    <phoneticPr fontId="1"/>
  </si>
  <si>
    <r>
      <t>2026年度　【福岡赤十字病院】　</t>
    </r>
    <r>
      <rPr>
        <b/>
        <u/>
        <sz val="22"/>
        <color rgb="FFFF0000"/>
        <rFont val="ＭＳ Ｐゴシック"/>
        <family val="3"/>
        <charset val="128"/>
        <scheme val="minor"/>
      </rPr>
      <t>定期健康診断等</t>
    </r>
    <r>
      <rPr>
        <b/>
        <sz val="18"/>
        <color theme="1"/>
        <rFont val="ＭＳ Ｐゴシック"/>
        <family val="3"/>
        <charset val="128"/>
        <scheme val="minor"/>
      </rPr>
      <t>　ご予約申込書　</t>
    </r>
    <rPh sb="4" eb="6">
      <t>ネンド</t>
    </rPh>
    <rPh sb="17" eb="19">
      <t>テイキ</t>
    </rPh>
    <rPh sb="19" eb="21">
      <t>ケンコウ</t>
    </rPh>
    <rPh sb="21" eb="23">
      <t>シンダン</t>
    </rPh>
    <rPh sb="23" eb="24">
      <t>トウ</t>
    </rPh>
    <rPh sb="26" eb="28">
      <t>ヨヤク</t>
    </rPh>
    <rPh sb="28" eb="31">
      <t>モウシコミショ</t>
    </rPh>
    <phoneticPr fontId="1"/>
  </si>
  <si>
    <t>不明</t>
    <rPh sb="0" eb="2">
      <t>フメイ</t>
    </rPh>
    <phoneticPr fontId="1"/>
  </si>
  <si>
    <t>健診コースの選択</t>
    <rPh sb="0" eb="2">
      <t>ケンシン</t>
    </rPh>
    <rPh sb="6" eb="8">
      <t>センタク</t>
    </rPh>
    <phoneticPr fontId="1"/>
  </si>
  <si>
    <t>【人間ドック・生活習慣病予防健診以外の方】</t>
    <rPh sb="1" eb="3">
      <t>ニンゲン</t>
    </rPh>
    <rPh sb="7" eb="9">
      <t>セイカツ</t>
    </rPh>
    <rPh sb="9" eb="11">
      <t>シュウカン</t>
    </rPh>
    <rPh sb="11" eb="12">
      <t>ビョウ</t>
    </rPh>
    <rPh sb="12" eb="14">
      <t>ヨボウ</t>
    </rPh>
    <rPh sb="14" eb="16">
      <t>ケンシン</t>
    </rPh>
    <rPh sb="16" eb="18">
      <t>イガイ</t>
    </rPh>
    <rPh sb="19" eb="20">
      <t>カタ</t>
    </rPh>
    <phoneticPr fontId="1"/>
  </si>
  <si>
    <t>頭部MRI・MRA検査</t>
    <rPh sb="0" eb="2">
      <t>トウブ</t>
    </rPh>
    <rPh sb="9" eb="11">
      <t>ケンサ</t>
    </rPh>
    <phoneticPr fontId="1"/>
  </si>
  <si>
    <t>頸部血管超音波検査</t>
    <rPh sb="0" eb="2">
      <t>ケイブ</t>
    </rPh>
    <rPh sb="2" eb="4">
      <t>ケッカン</t>
    </rPh>
    <rPh sb="4" eb="7">
      <t>チョウオンパ</t>
    </rPh>
    <rPh sb="7" eb="9">
      <t>ケンサ</t>
    </rPh>
    <phoneticPr fontId="1"/>
  </si>
  <si>
    <t>MCIスクリーニング検査</t>
    <rPh sb="10" eb="12">
      <t>ケンサ</t>
    </rPh>
    <phoneticPr fontId="1"/>
  </si>
  <si>
    <t>胸部ヘリカルCT</t>
    <rPh sb="0" eb="2">
      <t>キョウブ</t>
    </rPh>
    <phoneticPr fontId="1"/>
  </si>
  <si>
    <t>肺機能検査</t>
    <rPh sb="0" eb="3">
      <t>ハイキノウ</t>
    </rPh>
    <rPh sb="3" eb="5">
      <t>ケンサ</t>
    </rPh>
    <phoneticPr fontId="1"/>
  </si>
  <si>
    <t>心臓超音波検査</t>
    <rPh sb="0" eb="2">
      <t>シンゾウ</t>
    </rPh>
    <rPh sb="2" eb="5">
      <t>チョウオンパ</t>
    </rPh>
    <rPh sb="5" eb="7">
      <t>ケンサ</t>
    </rPh>
    <phoneticPr fontId="1"/>
  </si>
  <si>
    <t>NT-proBNP検査</t>
    <rPh sb="9" eb="11">
      <t>ケンサ</t>
    </rPh>
    <phoneticPr fontId="1"/>
  </si>
  <si>
    <t>ピロリ抗体検査</t>
    <rPh sb="3" eb="5">
      <t>コウタイ</t>
    </rPh>
    <rPh sb="5" eb="7">
      <t>ケンサ</t>
    </rPh>
    <phoneticPr fontId="1"/>
  </si>
  <si>
    <t>大腸カメラ検査</t>
    <rPh sb="0" eb="2">
      <t>ダイチョウ</t>
    </rPh>
    <rPh sb="5" eb="7">
      <t>ケンサ</t>
    </rPh>
    <phoneticPr fontId="1"/>
  </si>
  <si>
    <t>腹部超音波検査</t>
    <rPh sb="0" eb="2">
      <t>フクブ</t>
    </rPh>
    <rPh sb="2" eb="5">
      <t>チョウオンパ</t>
    </rPh>
    <rPh sb="5" eb="7">
      <t>ケンサ</t>
    </rPh>
    <phoneticPr fontId="1"/>
  </si>
  <si>
    <t>腹部CT検査</t>
    <rPh sb="0" eb="2">
      <t>フクブ</t>
    </rPh>
    <rPh sb="4" eb="6">
      <t>ケンサ</t>
    </rPh>
    <phoneticPr fontId="1"/>
  </si>
  <si>
    <t>甲状腺超音波検査</t>
    <rPh sb="0" eb="3">
      <t>コウジョウセン</t>
    </rPh>
    <rPh sb="3" eb="6">
      <t>チョウオンパ</t>
    </rPh>
    <rPh sb="6" eb="8">
      <t>ケンサ</t>
    </rPh>
    <phoneticPr fontId="1"/>
  </si>
  <si>
    <t>甲状腺ホルモン検査</t>
    <rPh sb="0" eb="3">
      <t>コウジョウセン</t>
    </rPh>
    <rPh sb="7" eb="9">
      <t>ケンサ</t>
    </rPh>
    <phoneticPr fontId="1"/>
  </si>
  <si>
    <t>Lox-index検査</t>
    <rPh sb="9" eb="11">
      <t>ケンサ</t>
    </rPh>
    <phoneticPr fontId="1"/>
  </si>
  <si>
    <t>動脈硬化検査</t>
    <rPh sb="0" eb="2">
      <t>ドウミャク</t>
    </rPh>
    <rPh sb="2" eb="4">
      <t>コウカ</t>
    </rPh>
    <rPh sb="4" eb="6">
      <t>ケンサ</t>
    </rPh>
    <phoneticPr fontId="1"/>
  </si>
  <si>
    <t>血管内皮機能検査</t>
    <rPh sb="0" eb="2">
      <t>ケッカン</t>
    </rPh>
    <rPh sb="2" eb="4">
      <t>ナイヒ</t>
    </rPh>
    <rPh sb="4" eb="6">
      <t>キノウ</t>
    </rPh>
    <rPh sb="6" eb="8">
      <t>ケンサ</t>
    </rPh>
    <phoneticPr fontId="1"/>
  </si>
  <si>
    <t>sd-LDL検査</t>
    <rPh sb="6" eb="8">
      <t>ケンサ</t>
    </rPh>
    <phoneticPr fontId="1"/>
  </si>
  <si>
    <t>HBs抗原</t>
    <rPh sb="3" eb="5">
      <t>コウゲン</t>
    </rPh>
    <phoneticPr fontId="1"/>
  </si>
  <si>
    <t>HCV抗体</t>
    <rPh sb="3" eb="5">
      <t>コウタイ</t>
    </rPh>
    <phoneticPr fontId="1"/>
  </si>
  <si>
    <t>梅毒検査</t>
    <rPh sb="0" eb="2">
      <t>バイドク</t>
    </rPh>
    <rPh sb="2" eb="4">
      <t>ケンサ</t>
    </rPh>
    <phoneticPr fontId="1"/>
  </si>
  <si>
    <t>4種抗体検査</t>
    <rPh sb="1" eb="2">
      <t>シュ</t>
    </rPh>
    <rPh sb="2" eb="4">
      <t>コウタイ</t>
    </rPh>
    <rPh sb="4" eb="6">
      <t>ケンサ</t>
    </rPh>
    <phoneticPr fontId="1"/>
  </si>
  <si>
    <t>経腟超音波検査</t>
    <rPh sb="0" eb="2">
      <t>ケイチツ</t>
    </rPh>
    <rPh sb="2" eb="5">
      <t>チョウオンパ</t>
    </rPh>
    <rPh sb="5" eb="7">
      <t>ケンサ</t>
    </rPh>
    <phoneticPr fontId="1"/>
  </si>
  <si>
    <t>HPV検査</t>
    <rPh sb="3" eb="5">
      <t>ケンサ</t>
    </rPh>
    <phoneticPr fontId="1"/>
  </si>
  <si>
    <t>マンモグラフィ検査</t>
    <rPh sb="7" eb="9">
      <t>ケンサ</t>
    </rPh>
    <phoneticPr fontId="1"/>
  </si>
  <si>
    <t>乳腺超音波検査</t>
    <rPh sb="0" eb="2">
      <t>ニュウセン</t>
    </rPh>
    <rPh sb="2" eb="5">
      <t>チョウオンパ</t>
    </rPh>
    <rPh sb="5" eb="7">
      <t>ケンサ</t>
    </rPh>
    <phoneticPr fontId="1"/>
  </si>
  <si>
    <t>体組成（InBody）</t>
    <rPh sb="0" eb="3">
      <t>タイソセイ</t>
    </rPh>
    <phoneticPr fontId="1"/>
  </si>
  <si>
    <t>骨密度検査</t>
    <rPh sb="0" eb="3">
      <t>コツミツド</t>
    </rPh>
    <rPh sb="3" eb="5">
      <t>ケンサ</t>
    </rPh>
    <phoneticPr fontId="1"/>
  </si>
  <si>
    <t>アレルギー検査</t>
    <rPh sb="5" eb="7">
      <t>ケンサ</t>
    </rPh>
    <phoneticPr fontId="1"/>
  </si>
  <si>
    <t>推定食塩摂取量</t>
    <rPh sb="0" eb="2">
      <t>スイテイ</t>
    </rPh>
    <rPh sb="2" eb="4">
      <t>ショクエン</t>
    </rPh>
    <rPh sb="4" eb="6">
      <t>セッシュ</t>
    </rPh>
    <rPh sb="6" eb="7">
      <t>リョウ</t>
    </rPh>
    <phoneticPr fontId="1"/>
  </si>
  <si>
    <t>血液型</t>
    <rPh sb="0" eb="2">
      <t>ケツエキ</t>
    </rPh>
    <rPh sb="2" eb="3">
      <t>カタ</t>
    </rPh>
    <phoneticPr fontId="1"/>
  </si>
  <si>
    <t>歯周病検査</t>
    <rPh sb="0" eb="2">
      <t>シシュウ</t>
    </rPh>
    <rPh sb="2" eb="3">
      <t>ビョウ</t>
    </rPh>
    <rPh sb="3" eb="5">
      <t>ケンサ</t>
    </rPh>
    <phoneticPr fontId="1"/>
  </si>
  <si>
    <t>婦人科検診コース（子宮細胞診、経腟エコー）</t>
    <rPh sb="0" eb="2">
      <t>フジン</t>
    </rPh>
    <rPh sb="2" eb="3">
      <t>カ</t>
    </rPh>
    <rPh sb="3" eb="5">
      <t>ケンシン</t>
    </rPh>
    <rPh sb="9" eb="11">
      <t>シキュウ</t>
    </rPh>
    <rPh sb="11" eb="14">
      <t>サイボウシン</t>
    </rPh>
    <rPh sb="15" eb="17">
      <t>ケイチツ</t>
    </rPh>
    <phoneticPr fontId="1"/>
  </si>
  <si>
    <t>乳がん検診コース（マンモ、乳腺エコー）</t>
    <rPh sb="0" eb="1">
      <t>ニュウ</t>
    </rPh>
    <rPh sb="3" eb="5">
      <t>ケンシン</t>
    </rPh>
    <rPh sb="13" eb="15">
      <t>ニュウセン</t>
    </rPh>
    <phoneticPr fontId="1"/>
  </si>
  <si>
    <t>人間ドック・オプション検査</t>
    <rPh sb="0" eb="2">
      <t>ニンゲン</t>
    </rPh>
    <rPh sb="11" eb="13">
      <t>ケンサ</t>
    </rPh>
    <phoneticPr fontId="1"/>
  </si>
  <si>
    <t>人間ドック以外の健診オプション検査</t>
    <rPh sb="0" eb="2">
      <t>ニンゲン</t>
    </rPh>
    <rPh sb="5" eb="7">
      <t>イガイ</t>
    </rPh>
    <rPh sb="8" eb="10">
      <t>ケンシン</t>
    </rPh>
    <rPh sb="15" eb="17">
      <t>ケンサ</t>
    </rPh>
    <phoneticPr fontId="1"/>
  </si>
  <si>
    <t>喀痰細胞診検査</t>
    <rPh sb="0" eb="2">
      <t>カクタン</t>
    </rPh>
    <rPh sb="2" eb="5">
      <t>サイボウシン</t>
    </rPh>
    <rPh sb="5" eb="7">
      <t>ケンサ</t>
    </rPh>
    <phoneticPr fontId="1"/>
  </si>
  <si>
    <t>DWIBS（全身MRI)検査</t>
    <rPh sb="6" eb="8">
      <t>ゼンシン</t>
    </rPh>
    <rPh sb="12" eb="14">
      <t>ケンサ</t>
    </rPh>
    <phoneticPr fontId="1"/>
  </si>
  <si>
    <t>前立腺腫瘍マーカー（ＰＳＡ）</t>
    <rPh sb="0" eb="3">
      <t>ゼンリツセン</t>
    </rPh>
    <rPh sb="3" eb="5">
      <t>シュヨウ</t>
    </rPh>
    <phoneticPr fontId="1"/>
  </si>
  <si>
    <t>卵巣腫瘍マーカー（ＣＡ125）</t>
    <rPh sb="0" eb="2">
      <t>ランソウ</t>
    </rPh>
    <rPh sb="2" eb="4">
      <t>シュヨウ</t>
    </rPh>
    <phoneticPr fontId="1"/>
  </si>
  <si>
    <t>腫瘍マーカーセット（3項目）</t>
    <rPh sb="0" eb="2">
      <t>シュヨウ</t>
    </rPh>
    <rPh sb="11" eb="13">
      <t>コウモク</t>
    </rPh>
    <phoneticPr fontId="1"/>
  </si>
  <si>
    <t>子宮頸部細胞診検査</t>
    <rPh sb="0" eb="2">
      <t>シキュウ</t>
    </rPh>
    <rPh sb="2" eb="4">
      <t>ケイブ</t>
    </rPh>
    <rPh sb="4" eb="7">
      <t>サイボウシン</t>
    </rPh>
    <rPh sb="7" eb="9">
      <t>ケンサ</t>
    </rPh>
    <phoneticPr fontId="1"/>
  </si>
  <si>
    <t>※4/1～5/8までのご受診の方には慢性心不全リスク（NT-proBNP)検査が無料で追加されます。</t>
    <rPh sb="12" eb="14">
      <t>ジュシン</t>
    </rPh>
    <rPh sb="15" eb="16">
      <t>カタ</t>
    </rPh>
    <rPh sb="18" eb="20">
      <t>マンセイ</t>
    </rPh>
    <rPh sb="20" eb="23">
      <t>シンフゼン</t>
    </rPh>
    <rPh sb="37" eb="39">
      <t>ケンサ</t>
    </rPh>
    <rPh sb="40" eb="42">
      <t>ムリョウ</t>
    </rPh>
    <rPh sb="43" eb="45">
      <t>ツイカ</t>
    </rPh>
    <phoneticPr fontId="1"/>
  </si>
  <si>
    <t>※2026年度から新たに20歳、25歳、30歳の加入者の方も補助対象となります。（胃・大腸がん検診を除く）</t>
    <rPh sb="5" eb="7">
      <t>ネンド</t>
    </rPh>
    <rPh sb="9" eb="10">
      <t>アラ</t>
    </rPh>
    <rPh sb="14" eb="15">
      <t>サイ</t>
    </rPh>
    <rPh sb="18" eb="19">
      <t>サイ</t>
    </rPh>
    <rPh sb="22" eb="23">
      <t>サイ</t>
    </rPh>
    <rPh sb="24" eb="27">
      <t>カニュウシャ</t>
    </rPh>
    <rPh sb="28" eb="29">
      <t>カタ</t>
    </rPh>
    <rPh sb="30" eb="32">
      <t>ホジョ</t>
    </rPh>
    <rPh sb="32" eb="34">
      <t>タイショウ</t>
    </rPh>
    <rPh sb="41" eb="42">
      <t>イ</t>
    </rPh>
    <rPh sb="43" eb="45">
      <t>ダイチョウ</t>
    </rPh>
    <rPh sb="47" eb="49">
      <t>ケンシン</t>
    </rPh>
    <rPh sb="50" eb="51">
      <t>ノゾ</t>
    </rPh>
    <phoneticPr fontId="1"/>
  </si>
  <si>
    <r>
      <t>*2026年度も当センターで健診をご受診していただく場合には、健診希望日（第1・第2）をご記入のうえ、</t>
    </r>
    <r>
      <rPr>
        <u/>
        <sz val="11"/>
        <color theme="1"/>
        <rFont val="ＭＳ Ｐゴシック"/>
        <family val="3"/>
        <charset val="128"/>
        <scheme val="minor"/>
      </rPr>
      <t>FAXもしくはメール（kenkou@fukuoka-med.jrc.or.jp）</t>
    </r>
    <r>
      <rPr>
        <sz val="11"/>
        <color theme="1"/>
        <rFont val="ＭＳ Ｐゴシック"/>
        <family val="2"/>
        <scheme val="minor"/>
      </rPr>
      <t>をお願いいたします。</t>
    </r>
    <rPh sb="5" eb="7">
      <t>ネンド</t>
    </rPh>
    <rPh sb="8" eb="9">
      <t>トウ</t>
    </rPh>
    <rPh sb="14" eb="16">
      <t>ケンシン</t>
    </rPh>
    <rPh sb="18" eb="20">
      <t>ジュシン</t>
    </rPh>
    <rPh sb="26" eb="28">
      <t>バアイ</t>
    </rPh>
    <rPh sb="31" eb="33">
      <t>ケンシン</t>
    </rPh>
    <rPh sb="33" eb="35">
      <t>キボウ</t>
    </rPh>
    <rPh sb="35" eb="36">
      <t>ヒ</t>
    </rPh>
    <rPh sb="37" eb="38">
      <t>ダイ</t>
    </rPh>
    <rPh sb="40" eb="41">
      <t>ダイ</t>
    </rPh>
    <rPh sb="45" eb="47">
      <t>キニュウ</t>
    </rPh>
    <rPh sb="93" eb="94">
      <t>ネガ</t>
    </rPh>
    <phoneticPr fontId="1"/>
  </si>
  <si>
    <r>
      <t>※2026年度から</t>
    </r>
    <r>
      <rPr>
        <u/>
        <sz val="11"/>
        <color rgb="FFFF0000"/>
        <rFont val="ＭＳ Ｐゴシック"/>
        <family val="3"/>
        <charset val="128"/>
        <scheme val="minor"/>
      </rPr>
      <t>協会けんぽの人間ドック補助が新設</t>
    </r>
    <r>
      <rPr>
        <sz val="11"/>
        <color theme="1"/>
        <rFont val="ＭＳ Ｐゴシック"/>
        <family val="3"/>
        <charset val="128"/>
        <scheme val="minor"/>
      </rPr>
      <t>されました。</t>
    </r>
    <rPh sb="5" eb="7">
      <t>ネンド</t>
    </rPh>
    <rPh sb="9" eb="11">
      <t>キョウカイ</t>
    </rPh>
    <rPh sb="15" eb="17">
      <t>ニンゲン</t>
    </rPh>
    <rPh sb="20" eb="22">
      <t>ホジョ</t>
    </rPh>
    <rPh sb="23" eb="25">
      <t>シンセツ</t>
    </rPh>
    <phoneticPr fontId="1"/>
  </si>
  <si>
    <r>
      <t>※</t>
    </r>
    <r>
      <rPr>
        <u/>
        <sz val="11"/>
        <color theme="1"/>
        <rFont val="ＭＳ Ｐゴシック"/>
        <family val="3"/>
        <charset val="128"/>
        <scheme val="minor"/>
      </rPr>
      <t>オリジナルコース（胃検査無し）は協会けんぽの補助対象外</t>
    </r>
    <r>
      <rPr>
        <sz val="11"/>
        <color theme="1"/>
        <rFont val="ＭＳ Ｐゴシック"/>
        <family val="3"/>
        <charset val="128"/>
        <scheme val="minor"/>
      </rPr>
      <t>となります。</t>
    </r>
    <rPh sb="10" eb="11">
      <t>イ</t>
    </rPh>
    <rPh sb="11" eb="13">
      <t>ケンサ</t>
    </rPh>
    <rPh sb="13" eb="14">
      <t>ナシ</t>
    </rPh>
    <rPh sb="17" eb="19">
      <t>キョウカイ</t>
    </rPh>
    <rPh sb="23" eb="25">
      <t>ホジョ</t>
    </rPh>
    <rPh sb="25" eb="27">
      <t>タイショウ</t>
    </rPh>
    <rPh sb="27" eb="28">
      <t>ガイ</t>
    </rPh>
    <phoneticPr fontId="1"/>
  </si>
  <si>
    <r>
      <t>※35歳以上の方は、胃の検査の有無を選択してください。なお、</t>
    </r>
    <r>
      <rPr>
        <u/>
        <sz val="11"/>
        <color theme="1"/>
        <rFont val="ＭＳ Ｐゴシック"/>
        <family val="3"/>
        <charset val="128"/>
        <scheme val="minor"/>
      </rPr>
      <t>胃カメラ選択の場合は別途3,850円が発生</t>
    </r>
    <r>
      <rPr>
        <sz val="11"/>
        <color theme="1"/>
        <rFont val="ＭＳ Ｐゴシック"/>
        <family val="3"/>
        <charset val="128"/>
        <scheme val="minor"/>
      </rPr>
      <t>いたします。</t>
    </r>
    <rPh sb="3" eb="4">
      <t>サイ</t>
    </rPh>
    <rPh sb="4" eb="6">
      <t>イジョウ</t>
    </rPh>
    <rPh sb="7" eb="8">
      <t>カタ</t>
    </rPh>
    <rPh sb="10" eb="11">
      <t>イ</t>
    </rPh>
    <rPh sb="12" eb="14">
      <t>ケンサ</t>
    </rPh>
    <rPh sb="15" eb="17">
      <t>ウム</t>
    </rPh>
    <rPh sb="18" eb="20">
      <t>センタク</t>
    </rPh>
    <rPh sb="30" eb="31">
      <t>イ</t>
    </rPh>
    <rPh sb="34" eb="36">
      <t>センタク</t>
    </rPh>
    <rPh sb="37" eb="39">
      <t>バアイ</t>
    </rPh>
    <rPh sb="40" eb="42">
      <t>ベット</t>
    </rPh>
    <rPh sb="47" eb="48">
      <t>エン</t>
    </rPh>
    <rPh sb="49" eb="51">
      <t>ハッセイ</t>
    </rPh>
    <phoneticPr fontId="1"/>
  </si>
  <si>
    <r>
      <t>【</t>
    </r>
    <r>
      <rPr>
        <b/>
        <sz val="16"/>
        <color rgb="FFFF0000"/>
        <rFont val="ＭＳ Ｐゴシック"/>
        <family val="3"/>
        <charset val="128"/>
        <scheme val="minor"/>
      </rPr>
      <t>35歳以上の方</t>
    </r>
    <r>
      <rPr>
        <b/>
        <sz val="16"/>
        <color theme="1"/>
        <rFont val="ＭＳ Ｐゴシック"/>
        <family val="3"/>
        <charset val="128"/>
        <scheme val="minor"/>
      </rPr>
      <t>＋</t>
    </r>
    <r>
      <rPr>
        <b/>
        <sz val="16"/>
        <color rgb="FFFF0000"/>
        <rFont val="ＭＳ Ｐゴシック"/>
        <family val="3"/>
        <charset val="128"/>
        <scheme val="minor"/>
      </rPr>
      <t>20歳、25歳、30歳</t>
    </r>
    <r>
      <rPr>
        <b/>
        <sz val="16"/>
        <color theme="1"/>
        <rFont val="ＭＳ Ｐゴシック"/>
        <family val="3"/>
        <charset val="128"/>
        <scheme val="minor"/>
      </rPr>
      <t>の加入者の方で</t>
    </r>
    <r>
      <rPr>
        <b/>
        <sz val="16"/>
        <color rgb="FFFF0000"/>
        <rFont val="ＭＳ Ｐゴシック"/>
        <family val="3"/>
        <charset val="128"/>
        <scheme val="minor"/>
      </rPr>
      <t>生活習慣病予防健診</t>
    </r>
    <r>
      <rPr>
        <b/>
        <sz val="16"/>
        <color theme="1"/>
        <rFont val="ＭＳ Ｐゴシック"/>
        <family val="3"/>
        <charset val="128"/>
        <scheme val="minor"/>
      </rPr>
      <t>をご受診の方】</t>
    </r>
    <rPh sb="3" eb="4">
      <t>サイ</t>
    </rPh>
    <rPh sb="4" eb="6">
      <t>イジョウ</t>
    </rPh>
    <rPh sb="7" eb="8">
      <t>カタ</t>
    </rPh>
    <rPh sb="11" eb="12">
      <t>サイ</t>
    </rPh>
    <rPh sb="15" eb="16">
      <t>サイ</t>
    </rPh>
    <rPh sb="19" eb="20">
      <t>サイ</t>
    </rPh>
    <rPh sb="21" eb="24">
      <t>カニュウシャ</t>
    </rPh>
    <rPh sb="25" eb="26">
      <t>カタ</t>
    </rPh>
    <rPh sb="27" eb="29">
      <t>セイカツ</t>
    </rPh>
    <rPh sb="29" eb="31">
      <t>シュウカン</t>
    </rPh>
    <rPh sb="31" eb="32">
      <t>ビョウ</t>
    </rPh>
    <rPh sb="32" eb="34">
      <t>ヨボウ</t>
    </rPh>
    <rPh sb="34" eb="36">
      <t>ケンシン</t>
    </rPh>
    <rPh sb="38" eb="40">
      <t>ジュシン</t>
    </rPh>
    <rPh sb="41" eb="42">
      <t>カタ</t>
    </rPh>
    <phoneticPr fontId="1"/>
  </si>
  <si>
    <r>
      <t>2026年度　【福岡赤十字病院】　</t>
    </r>
    <r>
      <rPr>
        <b/>
        <u/>
        <sz val="22"/>
        <color rgb="FFFF0000"/>
        <rFont val="ＭＳ Ｐゴシック"/>
        <family val="3"/>
        <charset val="128"/>
        <scheme val="minor"/>
      </rPr>
      <t>人間ドック健診</t>
    </r>
    <r>
      <rPr>
        <b/>
        <sz val="18"/>
        <color theme="1"/>
        <rFont val="ＭＳ Ｐゴシック"/>
        <family val="3"/>
        <charset val="128"/>
        <scheme val="minor"/>
      </rPr>
      <t>　ご予約申込書　</t>
    </r>
    <rPh sb="4" eb="6">
      <t>ネンド</t>
    </rPh>
    <rPh sb="17" eb="19">
      <t>ニンゲン</t>
    </rPh>
    <rPh sb="22" eb="24">
      <t>ケンシン</t>
    </rPh>
    <rPh sb="26" eb="28">
      <t>ヨヤク</t>
    </rPh>
    <rPh sb="28" eb="31">
      <t>モウシコミショ</t>
    </rPh>
    <phoneticPr fontId="1"/>
  </si>
  <si>
    <r>
      <t>*当センターからは空き状況等の確認を行い日程調整後にご連絡いたしますが、FAXもしくはメールを送信後、</t>
    </r>
    <r>
      <rPr>
        <u/>
        <sz val="11"/>
        <color theme="1"/>
        <rFont val="ＭＳ Ｐゴシック"/>
        <family val="3"/>
        <charset val="128"/>
        <scheme val="minor"/>
      </rPr>
      <t>7営業日経過しても連絡がない場合は</t>
    </r>
    <r>
      <rPr>
        <sz val="11"/>
        <color theme="1"/>
        <rFont val="ＭＳ Ｐゴシック"/>
        <family val="2"/>
        <scheme val="minor"/>
      </rPr>
      <t>、お手数ですがご連絡をお願いいたします。</t>
    </r>
    <rPh sb="1" eb="2">
      <t>トウ</t>
    </rPh>
    <rPh sb="9" eb="10">
      <t>ア</t>
    </rPh>
    <rPh sb="11" eb="13">
      <t>ジョウキョウ</t>
    </rPh>
    <rPh sb="13" eb="14">
      <t>トウ</t>
    </rPh>
    <rPh sb="15" eb="17">
      <t>カクニン</t>
    </rPh>
    <rPh sb="18" eb="19">
      <t>オコナ</t>
    </rPh>
    <rPh sb="20" eb="22">
      <t>ニッテイ</t>
    </rPh>
    <rPh sb="22" eb="24">
      <t>チョウセイ</t>
    </rPh>
    <rPh sb="24" eb="25">
      <t>アト</t>
    </rPh>
    <rPh sb="27" eb="29">
      <t>レンラク</t>
    </rPh>
    <rPh sb="47" eb="49">
      <t>ソウシン</t>
    </rPh>
    <rPh sb="49" eb="50">
      <t>ゴ</t>
    </rPh>
    <rPh sb="52" eb="54">
      <t>エイギョウ</t>
    </rPh>
    <rPh sb="54" eb="55">
      <t>ヒ</t>
    </rPh>
    <rPh sb="55" eb="57">
      <t>ケイカ</t>
    </rPh>
    <rPh sb="60" eb="62">
      <t>レンラク</t>
    </rPh>
    <rPh sb="65" eb="67">
      <t>バアイ</t>
    </rPh>
    <rPh sb="70" eb="72">
      <t>テスウ</t>
    </rPh>
    <rPh sb="76" eb="78">
      <t>レンラク</t>
    </rPh>
    <rPh sb="80" eb="81">
      <t>ネガ</t>
    </rPh>
    <phoneticPr fontId="1"/>
  </si>
  <si>
    <t>(決定後にご連絡します）</t>
    <rPh sb="1" eb="3">
      <t>ケッテイ</t>
    </rPh>
    <rPh sb="3" eb="4">
      <t>アト</t>
    </rPh>
    <rPh sb="6" eb="8">
      <t>レンラク</t>
    </rPh>
    <phoneticPr fontId="1"/>
  </si>
  <si>
    <r>
      <t>※人間ドックご受診の方へ</t>
    </r>
    <r>
      <rPr>
        <u/>
        <sz val="11"/>
        <color theme="1"/>
        <rFont val="ＭＳ Ｐゴシック"/>
        <family val="3"/>
        <charset val="128"/>
        <scheme val="minor"/>
      </rPr>
      <t>「お食事券」等を進呈</t>
    </r>
    <r>
      <rPr>
        <sz val="11"/>
        <color theme="1"/>
        <rFont val="ＭＳ Ｐゴシック"/>
        <family val="3"/>
        <charset val="128"/>
        <scheme val="minor"/>
      </rPr>
      <t>いたします。（A～Cコースからお選びください：ＨＰに掲載）</t>
    </r>
    <rPh sb="1" eb="3">
      <t>ニンゲン</t>
    </rPh>
    <rPh sb="7" eb="9">
      <t>ジュシン</t>
    </rPh>
    <rPh sb="10" eb="11">
      <t>カタ</t>
    </rPh>
    <rPh sb="14" eb="16">
      <t>ショクジ</t>
    </rPh>
    <rPh sb="16" eb="17">
      <t>ケン</t>
    </rPh>
    <rPh sb="18" eb="19">
      <t>トウ</t>
    </rPh>
    <rPh sb="20" eb="22">
      <t>シンテイ</t>
    </rPh>
    <rPh sb="38" eb="39">
      <t>エラ</t>
    </rPh>
    <rPh sb="48" eb="50">
      <t>ケイサイ</t>
    </rPh>
    <phoneticPr fontId="1"/>
  </si>
  <si>
    <r>
      <t>【</t>
    </r>
    <r>
      <rPr>
        <b/>
        <sz val="16"/>
        <color rgb="FFFF0000"/>
        <rFont val="ＭＳ Ｐゴシック"/>
        <family val="3"/>
        <charset val="128"/>
        <scheme val="minor"/>
      </rPr>
      <t>35歳以上の方</t>
    </r>
    <r>
      <rPr>
        <b/>
        <sz val="16"/>
        <rFont val="ＭＳ Ｐゴシック"/>
        <family val="3"/>
        <charset val="128"/>
        <scheme val="minor"/>
      </rPr>
      <t>で</t>
    </r>
    <r>
      <rPr>
        <b/>
        <sz val="16"/>
        <color rgb="FFFF0000"/>
        <rFont val="ＭＳ Ｐゴシック"/>
        <family val="3"/>
        <charset val="128"/>
        <scheme val="minor"/>
      </rPr>
      <t>人間ドック健診</t>
    </r>
    <r>
      <rPr>
        <b/>
        <sz val="16"/>
        <rFont val="ＭＳ Ｐゴシック"/>
        <family val="3"/>
        <charset val="128"/>
        <scheme val="minor"/>
      </rPr>
      <t>ご受診の方</t>
    </r>
    <r>
      <rPr>
        <b/>
        <sz val="16"/>
        <color rgb="FFFF0000"/>
        <rFont val="ＭＳ Ｐゴシック"/>
        <family val="3"/>
        <charset val="128"/>
        <scheme val="minor"/>
      </rPr>
      <t>（補助新設：25,000円）</t>
    </r>
    <r>
      <rPr>
        <b/>
        <sz val="16"/>
        <rFont val="ＭＳ Ｐゴシック"/>
        <family val="3"/>
        <charset val="128"/>
        <scheme val="minor"/>
      </rPr>
      <t xml:space="preserve"> </t>
    </r>
    <r>
      <rPr>
        <b/>
        <sz val="16"/>
        <color theme="1"/>
        <rFont val="ＭＳ Ｐゴシック"/>
        <family val="3"/>
        <charset val="128"/>
        <scheme val="minor"/>
      </rPr>
      <t>】</t>
    </r>
    <rPh sb="3" eb="4">
      <t>サイ</t>
    </rPh>
    <rPh sb="4" eb="6">
      <t>イジョウ</t>
    </rPh>
    <rPh sb="7" eb="8">
      <t>カタ</t>
    </rPh>
    <rPh sb="14" eb="16">
      <t>ケンシン</t>
    </rPh>
    <rPh sb="22" eb="24">
      <t>ホジョ</t>
    </rPh>
    <rPh sb="24" eb="26">
      <t>シンセツ</t>
    </rPh>
    <rPh sb="33" eb="34">
      <t>エン</t>
    </rPh>
    <phoneticPr fontId="1"/>
  </si>
  <si>
    <t>日赤　花子</t>
    <rPh sb="0" eb="2">
      <t>ニッセキ</t>
    </rPh>
    <rPh sb="3" eb="5">
      <t>ハナコ</t>
    </rPh>
    <phoneticPr fontId="1"/>
  </si>
  <si>
    <t>ニッセキ　ハナコ</t>
    <phoneticPr fontId="1"/>
  </si>
  <si>
    <t>E-mail</t>
  </si>
  <si>
    <t>E-mail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</si>
</sst>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&quot;月&quot;d&quot;日&quot;;@"/>
    <numFmt numFmtId="177" formatCode="[$-411]ge\.m\.d;@"/>
    <numFmt numFmtId="178" formatCode="m&quot;月&quot;d&quot;日&quot;\ \ \(aaa\)"/>
  </numFmts>
  <fonts count="3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scheme val="minor"/>
    </font>
    <font>
      <sz val="8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b/>
      <sz val="16"/>
      <color rgb="FFFF0000"/>
      <name val="ＭＳ Ｐゴシック"/>
      <family val="3"/>
      <charset val="128"/>
      <scheme val="minor"/>
    </font>
    <font>
      <u/>
      <sz val="10"/>
      <color rgb="FFFF0000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22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9"/>
      <color rgb="FFFF0000"/>
      <name val="ＭＳ Ｐゴシック"/>
      <family val="2"/>
      <scheme val="minor"/>
    </font>
    <font>
      <sz val="9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13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thin">
        <color rgb="FFFF0000"/>
      </left>
      <right style="thin">
        <color theme="0" tint="-0.34998626667073579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FF000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dotted">
        <color theme="1"/>
      </bottom>
      <diagonal/>
    </border>
    <border>
      <left/>
      <right style="thin">
        <color indexed="64"/>
      </right>
      <top style="thin">
        <color indexed="64"/>
      </top>
      <bottom style="dotted">
        <color theme="1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/>
      <top/>
      <bottom style="dotted">
        <color theme="1"/>
      </bottom>
      <diagonal/>
    </border>
    <border>
      <left/>
      <right style="thin">
        <color indexed="64"/>
      </right>
      <top/>
      <bottom style="dotted">
        <color theme="1"/>
      </bottom>
      <diagonal/>
    </border>
    <border>
      <left style="medium">
        <color rgb="FFFF0000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rgb="FFFF0000"/>
      </right>
      <top/>
      <bottom/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/>
      <right/>
      <top style="double">
        <color indexed="64"/>
      </top>
      <bottom/>
      <diagonal/>
    </border>
    <border>
      <left style="thin">
        <color theme="0" tint="-0.34998626667073579"/>
      </left>
      <right/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FF0000"/>
      </left>
      <right/>
      <top style="thin">
        <color theme="0" tint="-0.34998626667073579"/>
      </top>
      <bottom style="medium">
        <color rgb="FFFF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rgb="FFFF0000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4" fillId="0" borderId="12" xfId="0" applyFont="1" applyBorder="1" applyAlignment="1">
      <alignment vertical="center" wrapText="1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4" fillId="0" borderId="21" xfId="0" applyFont="1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21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16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177" fontId="8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vertical="center"/>
    </xf>
    <xf numFmtId="0" fontId="6" fillId="4" borderId="0" xfId="0" applyFont="1" applyFill="1" applyBorder="1" applyAlignment="1">
      <alignment vertical="center" wrapText="1"/>
    </xf>
    <xf numFmtId="176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17" fillId="5" borderId="41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Protection="1">
      <protection locked="0"/>
    </xf>
    <xf numFmtId="1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0" fontId="8" fillId="0" borderId="0" xfId="0" applyFont="1" applyProtection="1">
      <protection locked="0"/>
    </xf>
    <xf numFmtId="0" fontId="0" fillId="4" borderId="0" xfId="0" applyFill="1" applyAlignment="1">
      <alignment horizontal="left" vertical="center" indent="2"/>
    </xf>
    <xf numFmtId="0" fontId="11" fillId="0" borderId="12" xfId="0" applyFont="1" applyBorder="1" applyAlignment="1">
      <alignment vertical="center" wrapText="1"/>
    </xf>
    <xf numFmtId="0" fontId="0" fillId="4" borderId="0" xfId="0" applyFill="1" applyAlignment="1">
      <alignment horizontal="left" vertical="center" indent="4"/>
    </xf>
    <xf numFmtId="0" fontId="0" fillId="4" borderId="0" xfId="0" applyFill="1" applyAlignment="1">
      <alignment horizontal="left" vertical="center" indent="6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59" xfId="0" applyFill="1" applyBorder="1" applyAlignment="1">
      <alignment vertical="center" wrapText="1"/>
    </xf>
    <xf numFmtId="0" fontId="2" fillId="3" borderId="41" xfId="0" applyFont="1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  <xf numFmtId="0" fontId="8" fillId="4" borderId="62" xfId="0" applyFont="1" applyFill="1" applyBorder="1" applyAlignment="1">
      <alignment vertical="center"/>
    </xf>
    <xf numFmtId="0" fontId="0" fillId="3" borderId="63" xfId="0" applyFill="1" applyBorder="1" applyAlignment="1">
      <alignment horizontal="center" vertical="center" wrapText="1"/>
    </xf>
    <xf numFmtId="0" fontId="31" fillId="0" borderId="12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32" fillId="0" borderId="21" xfId="0" applyFont="1" applyBorder="1" applyAlignment="1">
      <alignment vertical="center" wrapText="1"/>
    </xf>
    <xf numFmtId="0" fontId="0" fillId="5" borderId="61" xfId="0" applyFill="1" applyBorder="1" applyAlignment="1">
      <alignment horizontal="center" vertical="center"/>
    </xf>
    <xf numFmtId="0" fontId="0" fillId="5" borderId="63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/>
    </xf>
    <xf numFmtId="0" fontId="0" fillId="6" borderId="61" xfId="0" applyFill="1" applyBorder="1" applyAlignment="1">
      <alignment horizontal="center" vertical="center"/>
    </xf>
    <xf numFmtId="0" fontId="0" fillId="6" borderId="63" xfId="0" applyFill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0" fontId="27" fillId="4" borderId="0" xfId="0" applyFont="1" applyFill="1" applyAlignment="1">
      <alignment horizontal="right" vertical="center"/>
    </xf>
    <xf numFmtId="0" fontId="28" fillId="4" borderId="0" xfId="0" applyFont="1" applyFill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/>
    </xf>
    <xf numFmtId="0" fontId="0" fillId="0" borderId="5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177" fontId="8" fillId="4" borderId="27" xfId="0" applyNumberFormat="1" applyFont="1" applyFill="1" applyBorder="1" applyAlignment="1">
      <alignment horizontal="center" vertical="center"/>
    </xf>
    <xf numFmtId="177" fontId="8" fillId="4" borderId="28" xfId="0" applyNumberFormat="1" applyFont="1" applyFill="1" applyBorder="1" applyAlignment="1">
      <alignment horizontal="center" vertical="center"/>
    </xf>
    <xf numFmtId="177" fontId="8" fillId="4" borderId="29" xfId="0" applyNumberFormat="1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177" fontId="8" fillId="0" borderId="0" xfId="0" applyNumberFormat="1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178" fontId="19" fillId="0" borderId="4" xfId="0" applyNumberFormat="1" applyFont="1" applyBorder="1" applyAlignment="1">
      <alignment horizontal="center" vertical="center"/>
    </xf>
    <xf numFmtId="178" fontId="19" fillId="0" borderId="54" xfId="0" applyNumberFormat="1" applyFont="1" applyBorder="1" applyAlignment="1">
      <alignment horizontal="center" vertical="center"/>
    </xf>
    <xf numFmtId="178" fontId="19" fillId="0" borderId="5" xfId="0" applyNumberFormat="1" applyFont="1" applyBorder="1" applyAlignment="1">
      <alignment horizontal="center" vertical="center"/>
    </xf>
    <xf numFmtId="178" fontId="19" fillId="0" borderId="8" xfId="0" applyNumberFormat="1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8" fontId="19" fillId="0" borderId="1" xfId="0" applyNumberFormat="1" applyFont="1" applyBorder="1" applyAlignment="1">
      <alignment horizontal="center" vertical="center"/>
    </xf>
    <xf numFmtId="178" fontId="19" fillId="0" borderId="19" xfId="0" applyNumberFormat="1" applyFont="1" applyBorder="1" applyAlignment="1">
      <alignment horizontal="center" vertical="center"/>
    </xf>
    <xf numFmtId="178" fontId="19" fillId="0" borderId="64" xfId="0" applyNumberFormat="1" applyFont="1" applyBorder="1" applyAlignment="1">
      <alignment horizontal="center" vertical="center"/>
    </xf>
    <xf numFmtId="178" fontId="19" fillId="0" borderId="65" xfId="0" applyNumberFormat="1" applyFont="1" applyBorder="1" applyAlignment="1">
      <alignment horizontal="center" vertical="center"/>
    </xf>
    <xf numFmtId="178" fontId="32" fillId="0" borderId="3" xfId="0" applyNumberFormat="1" applyFont="1" applyBorder="1" applyAlignment="1">
      <alignment horizontal="center" vertical="center"/>
    </xf>
    <xf numFmtId="178" fontId="32" fillId="0" borderId="5" xfId="0" applyNumberFormat="1" applyFont="1" applyBorder="1" applyAlignment="1">
      <alignment horizontal="center" vertical="center"/>
    </xf>
    <xf numFmtId="178" fontId="32" fillId="0" borderId="22" xfId="0" applyNumberFormat="1" applyFont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30" fillId="6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3" fillId="0" borderId="12" xfId="0" applyFont="1" applyBorder="1" applyAlignment="1">
      <alignment vertical="center" wrapText="1"/>
    </xf>
    <xf numFmtId="178" fontId="34" fillId="0" borderId="4" xfId="0" applyNumberFormat="1" applyFont="1" applyBorder="1" applyAlignment="1">
      <alignment horizontal="center" vertical="center"/>
    </xf>
    <xf numFmtId="178" fontId="34" fillId="0" borderId="54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vertical="center" wrapText="1"/>
    </xf>
    <xf numFmtId="178" fontId="34" fillId="0" borderId="6" xfId="0" applyNumberFormat="1" applyFont="1" applyBorder="1" applyAlignment="1">
      <alignment horizontal="center" vertical="center"/>
    </xf>
    <xf numFmtId="178" fontId="34" fillId="0" borderId="55" xfId="0" applyNumberFormat="1" applyFont="1" applyBorder="1" applyAlignment="1">
      <alignment horizontal="center" vertical="center"/>
    </xf>
    <xf numFmtId="178" fontId="34" fillId="0" borderId="1" xfId="0" applyNumberFormat="1" applyFont="1" applyBorder="1" applyAlignment="1">
      <alignment horizontal="center" vertical="center"/>
    </xf>
    <xf numFmtId="178" fontId="34" fillId="0" borderId="64" xfId="0" applyNumberFormat="1" applyFont="1" applyBorder="1" applyAlignment="1">
      <alignment horizontal="center" vertical="center"/>
    </xf>
    <xf numFmtId="0" fontId="23" fillId="0" borderId="30" xfId="0" applyFont="1" applyBorder="1" applyAlignment="1">
      <alignment vertical="center" wrapText="1"/>
    </xf>
    <xf numFmtId="178" fontId="34" fillId="0" borderId="32" xfId="0" applyNumberFormat="1" applyFont="1" applyBorder="1" applyAlignment="1">
      <alignment horizontal="center" vertical="center"/>
    </xf>
    <xf numFmtId="178" fontId="34" fillId="0" borderId="56" xfId="0" applyNumberFormat="1" applyFont="1" applyBorder="1" applyAlignment="1">
      <alignment horizontal="center" vertical="center"/>
    </xf>
    <xf numFmtId="0" fontId="35" fillId="0" borderId="12" xfId="0" applyFont="1" applyBorder="1" applyAlignment="1">
      <alignment vertical="center" wrapText="1"/>
    </xf>
    <xf numFmtId="178" fontId="36" fillId="0" borderId="4" xfId="0" applyNumberFormat="1" applyFont="1" applyBorder="1" applyAlignment="1">
      <alignment horizontal="center" vertical="center"/>
    </xf>
    <xf numFmtId="178" fontId="36" fillId="0" borderId="54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vertical="center" wrapText="1"/>
    </xf>
    <xf numFmtId="178" fontId="36" fillId="0" borderId="6" xfId="0" applyNumberFormat="1" applyFont="1" applyBorder="1" applyAlignment="1">
      <alignment horizontal="center" vertical="center"/>
    </xf>
    <xf numFmtId="178" fontId="36" fillId="0" borderId="55" xfId="0" applyNumberFormat="1" applyFont="1" applyBorder="1" applyAlignment="1">
      <alignment horizontal="center" vertical="center"/>
    </xf>
    <xf numFmtId="178" fontId="36" fillId="0" borderId="1" xfId="0" applyNumberFormat="1" applyFont="1" applyBorder="1" applyAlignment="1">
      <alignment horizontal="center" vertical="center"/>
    </xf>
    <xf numFmtId="178" fontId="36" fillId="0" borderId="64" xfId="0" applyNumberFormat="1" applyFont="1" applyBorder="1" applyAlignment="1">
      <alignment horizontal="center" vertical="center"/>
    </xf>
    <xf numFmtId="0" fontId="35" fillId="0" borderId="30" xfId="0" applyFont="1" applyBorder="1" applyAlignment="1">
      <alignment vertical="center" wrapText="1"/>
    </xf>
    <xf numFmtId="178" fontId="36" fillId="0" borderId="32" xfId="0" applyNumberFormat="1" applyFont="1" applyBorder="1" applyAlignment="1">
      <alignment horizontal="center" vertical="center"/>
    </xf>
    <xf numFmtId="178" fontId="36" fillId="0" borderId="5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7</xdr:row>
      <xdr:rowOff>114301</xdr:rowOff>
    </xdr:from>
    <xdr:to>
      <xdr:col>9</xdr:col>
      <xdr:colOff>276225</xdr:colOff>
      <xdr:row>13</xdr:row>
      <xdr:rowOff>285750</xdr:rowOff>
    </xdr:to>
    <xdr:grpSp>
      <xdr:nvGrpSpPr>
        <xdr:cNvPr id="2" name="グループ化 1"/>
        <xdr:cNvGrpSpPr/>
      </xdr:nvGrpSpPr>
      <xdr:grpSpPr>
        <a:xfrm>
          <a:off x="219074" y="1981201"/>
          <a:ext cx="5962651" cy="1952624"/>
          <a:chOff x="219074" y="2057401"/>
          <a:chExt cx="5886451" cy="1771649"/>
        </a:xfrm>
      </xdr:grpSpPr>
      <xdr:sp macro="" textlink="">
        <xdr:nvSpPr>
          <xdr:cNvPr id="7" name="テキスト ボックス 6"/>
          <xdr:cNvSpPr txBox="1"/>
        </xdr:nvSpPr>
        <xdr:spPr>
          <a:xfrm>
            <a:off x="1743077" y="2114549"/>
            <a:ext cx="4362448" cy="17145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/>
              <a:t>福岡赤十字病院</a:t>
            </a:r>
            <a:endParaRPr kumimoji="1" lang="en-US" altLang="ja-JP" sz="1400" b="1"/>
          </a:p>
          <a:p>
            <a:r>
              <a:rPr kumimoji="1" lang="ja-JP" altLang="en-US" sz="1400" b="1"/>
              <a:t>人間ドック健診センター　宛</a:t>
            </a:r>
            <a:endParaRPr kumimoji="1" lang="en-US" altLang="ja-JP" sz="1400" b="1"/>
          </a:p>
          <a:p>
            <a:endParaRPr kumimoji="1" lang="en-US" altLang="ja-JP" sz="500"/>
          </a:p>
          <a:p>
            <a:r>
              <a:rPr kumimoji="1" lang="en-US" altLang="ja-JP" sz="1800" b="1" u="sng"/>
              <a:t>FAX</a:t>
            </a:r>
            <a:r>
              <a:rPr kumimoji="1" lang="ja-JP" altLang="en-US" sz="1800" b="1" u="sng"/>
              <a:t>：</a:t>
            </a:r>
            <a:r>
              <a:rPr kumimoji="1" lang="en-US" altLang="ja-JP" sz="1800" b="1" u="sng"/>
              <a:t>092-534-8431</a:t>
            </a:r>
          </a:p>
          <a:p>
            <a:r>
              <a:rPr kumimoji="1" lang="en-US" altLang="ja-JP" sz="1600"/>
              <a:t>TEL : 092-534-8430</a:t>
            </a:r>
          </a:p>
          <a:p>
            <a:r>
              <a:rPr kumimoji="1" lang="en-US" altLang="ja-JP" sz="1600"/>
              <a:t>E-mail</a:t>
            </a:r>
            <a:r>
              <a:rPr kumimoji="1" lang="ja-JP" altLang="en-US" sz="1600"/>
              <a:t>：</a:t>
            </a:r>
            <a:r>
              <a:rPr kumimoji="1" lang="en-US" altLang="ja-JP" sz="1600"/>
              <a:t>kenkou@fukuoka-med.jrc.or.jp</a:t>
            </a:r>
          </a:p>
          <a:p>
            <a:r>
              <a:rPr kumimoji="1" lang="en-US" altLang="ja-JP" sz="1600"/>
              <a:t>https://www.fukuoka-med.jrc.or.jp</a:t>
            </a:r>
            <a:endParaRPr kumimoji="1" lang="ja-JP" altLang="en-US" sz="1600"/>
          </a:p>
        </xdr:txBody>
      </xdr:sp>
      <xdr:pic>
        <xdr:nvPicPr>
          <xdr:cNvPr id="8" name="図 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4" y="2057401"/>
            <a:ext cx="1419894" cy="169967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</xdr:col>
      <xdr:colOff>419100</xdr:colOff>
      <xdr:row>16</xdr:row>
      <xdr:rowOff>161925</xdr:rowOff>
    </xdr:from>
    <xdr:to>
      <xdr:col>4</xdr:col>
      <xdr:colOff>219075</xdr:colOff>
      <xdr:row>18</xdr:row>
      <xdr:rowOff>38100</xdr:rowOff>
    </xdr:to>
    <xdr:sp macro="" textlink="">
      <xdr:nvSpPr>
        <xdr:cNvPr id="37" name="テキスト ボックス 36"/>
        <xdr:cNvSpPr txBox="1"/>
      </xdr:nvSpPr>
      <xdr:spPr>
        <a:xfrm>
          <a:off x="590550" y="4276725"/>
          <a:ext cx="236220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（記入例）</a:t>
          </a:r>
        </a:p>
      </xdr:txBody>
    </xdr:sp>
    <xdr:clientData/>
  </xdr:twoCellAnchor>
  <xdr:twoCellAnchor>
    <xdr:from>
      <xdr:col>0</xdr:col>
      <xdr:colOff>142876</xdr:colOff>
      <xdr:row>13</xdr:row>
      <xdr:rowOff>323851</xdr:rowOff>
    </xdr:from>
    <xdr:to>
      <xdr:col>5</xdr:col>
      <xdr:colOff>295275</xdr:colOff>
      <xdr:row>15</xdr:row>
      <xdr:rowOff>85725</xdr:rowOff>
    </xdr:to>
    <xdr:sp macro="" textlink="">
      <xdr:nvSpPr>
        <xdr:cNvPr id="40" name="テキスト ボックス 39"/>
        <xdr:cNvSpPr txBox="1"/>
      </xdr:nvSpPr>
      <xdr:spPr>
        <a:xfrm>
          <a:off x="142876" y="3200401"/>
          <a:ext cx="3390899" cy="571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＊記入例を参考に、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en-US" sz="1050">
              <a:solidFill>
                <a:srgbClr val="FF0000"/>
              </a:solidFill>
            </a:rPr>
            <a:t>赤線</a:t>
          </a:r>
          <a:r>
            <a:rPr kumimoji="1" lang="ja-JP" altLang="en-US" sz="1050">
              <a:solidFill>
                <a:sysClr val="windowText" lastClr="000000"/>
              </a:solidFill>
            </a:rPr>
            <a:t>の中をご記入もしくはご入力ください。</a:t>
          </a:r>
        </a:p>
      </xdr:txBody>
    </xdr:sp>
    <xdr:clientData/>
  </xdr:twoCellAnchor>
  <xdr:twoCellAnchor>
    <xdr:from>
      <xdr:col>6</xdr:col>
      <xdr:colOff>942975</xdr:colOff>
      <xdr:row>14</xdr:row>
      <xdr:rowOff>142875</xdr:rowOff>
    </xdr:from>
    <xdr:to>
      <xdr:col>12</xdr:col>
      <xdr:colOff>66675</xdr:colOff>
      <xdr:row>14</xdr:row>
      <xdr:rowOff>381000</xdr:rowOff>
    </xdr:to>
    <xdr:sp macro="" textlink="">
      <xdr:nvSpPr>
        <xdr:cNvPr id="44" name="テキスト ボックス 43"/>
        <xdr:cNvSpPr txBox="1"/>
      </xdr:nvSpPr>
      <xdr:spPr>
        <a:xfrm>
          <a:off x="5133975" y="4143375"/>
          <a:ext cx="29432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プルダウンからご選択ください。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15</xdr:row>
          <xdr:rowOff>409575</xdr:rowOff>
        </xdr:from>
        <xdr:to>
          <xdr:col>12</xdr:col>
          <xdr:colOff>190500</xdr:colOff>
          <xdr:row>17</xdr:row>
          <xdr:rowOff>28575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スタンダードコース（胃透視）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16</xdr:row>
          <xdr:rowOff>171450</xdr:rowOff>
        </xdr:from>
        <xdr:to>
          <xdr:col>12</xdr:col>
          <xdr:colOff>371475</xdr:colOff>
          <xdr:row>18</xdr:row>
          <xdr:rowOff>38100</xdr:rowOff>
        </xdr:to>
        <xdr:sp macro="" textlink="">
          <xdr:nvSpPr>
            <xdr:cNvPr id="16428" name="Check Box 44" hidden="1">
              <a:extLst>
                <a:ext uri="{63B3BB69-23CF-44E3-9099-C40C66FF867C}">
                  <a14:compatExt spid="_x0000_s16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経口・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16</xdr:row>
          <xdr:rowOff>171450</xdr:rowOff>
        </xdr:from>
        <xdr:to>
          <xdr:col>13</xdr:col>
          <xdr:colOff>200025</xdr:colOff>
          <xdr:row>18</xdr:row>
          <xdr:rowOff>38100</xdr:rowOff>
        </xdr:to>
        <xdr:sp macro="" textlink="">
          <xdr:nvSpPr>
            <xdr:cNvPr id="16429" name="Check Box 45" hidden="1">
              <a:extLst>
                <a:ext uri="{63B3BB69-23CF-44E3-9099-C40C66FF867C}">
                  <a14:compatExt spid="_x0000_s16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経鼻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17</xdr:row>
          <xdr:rowOff>171450</xdr:rowOff>
        </xdr:from>
        <xdr:to>
          <xdr:col>12</xdr:col>
          <xdr:colOff>542925</xdr:colOff>
          <xdr:row>18</xdr:row>
          <xdr:rowOff>200025</xdr:rowOff>
        </xdr:to>
        <xdr:sp macro="" textlink=""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オリジナルコース（胃検査なし※補助対象外）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16</xdr:row>
          <xdr:rowOff>171450</xdr:rowOff>
        </xdr:from>
        <xdr:to>
          <xdr:col>11</xdr:col>
          <xdr:colOff>314325</xdr:colOff>
          <xdr:row>18</xdr:row>
          <xdr:rowOff>9525</xdr:rowOff>
        </xdr:to>
        <xdr:sp macro="" textlink=""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プレミアムコース（胃カメラ）→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19</xdr:row>
          <xdr:rowOff>9525</xdr:rowOff>
        </xdr:from>
        <xdr:to>
          <xdr:col>12</xdr:col>
          <xdr:colOff>200025</xdr:colOff>
          <xdr:row>19</xdr:row>
          <xdr:rowOff>266700</xdr:rowOff>
        </xdr:to>
        <xdr:sp macro="" textlink=""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スタンダードコース（胃透視）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22</xdr:row>
          <xdr:rowOff>9525</xdr:rowOff>
        </xdr:from>
        <xdr:to>
          <xdr:col>12</xdr:col>
          <xdr:colOff>200025</xdr:colOff>
          <xdr:row>22</xdr:row>
          <xdr:rowOff>266700</xdr:rowOff>
        </xdr:to>
        <xdr:sp macro="" textlink="">
          <xdr:nvSpPr>
            <xdr:cNvPr id="16436" name="Check Box 52" hidden="1">
              <a:extLst>
                <a:ext uri="{63B3BB69-23CF-44E3-9099-C40C66FF867C}">
                  <a14:compatExt spid="_x0000_s16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スタンダードコース（胃透視）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25</xdr:row>
          <xdr:rowOff>9525</xdr:rowOff>
        </xdr:from>
        <xdr:to>
          <xdr:col>12</xdr:col>
          <xdr:colOff>200025</xdr:colOff>
          <xdr:row>25</xdr:row>
          <xdr:rowOff>266700</xdr:rowOff>
        </xdr:to>
        <xdr:sp macro="" textlink=""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スタンダードコース（胃透視）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28</xdr:row>
          <xdr:rowOff>9525</xdr:rowOff>
        </xdr:from>
        <xdr:to>
          <xdr:col>12</xdr:col>
          <xdr:colOff>200025</xdr:colOff>
          <xdr:row>28</xdr:row>
          <xdr:rowOff>266700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スタンダードコース（胃透視）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31</xdr:row>
          <xdr:rowOff>9525</xdr:rowOff>
        </xdr:from>
        <xdr:to>
          <xdr:col>12</xdr:col>
          <xdr:colOff>200025</xdr:colOff>
          <xdr:row>31</xdr:row>
          <xdr:rowOff>266700</xdr:rowOff>
        </xdr:to>
        <xdr:sp macro="" textlink="">
          <xdr:nvSpPr>
            <xdr:cNvPr id="16439" name="Check Box 55" hidden="1">
              <a:extLst>
                <a:ext uri="{63B3BB69-23CF-44E3-9099-C40C66FF867C}">
                  <a14:compatExt spid="_x0000_s16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スタンダードコース（胃透視）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19</xdr:row>
          <xdr:rowOff>266700</xdr:rowOff>
        </xdr:from>
        <xdr:to>
          <xdr:col>11</xdr:col>
          <xdr:colOff>314325</xdr:colOff>
          <xdr:row>20</xdr:row>
          <xdr:rowOff>247650</xdr:rowOff>
        </xdr:to>
        <xdr:sp macro="" textlink=""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プレミアムコース（胃カメラ）→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23</xdr:row>
          <xdr:rowOff>9525</xdr:rowOff>
        </xdr:from>
        <xdr:to>
          <xdr:col>11</xdr:col>
          <xdr:colOff>323850</xdr:colOff>
          <xdr:row>23</xdr:row>
          <xdr:rowOff>266700</xdr:rowOff>
        </xdr:to>
        <xdr:sp macro="" textlink=""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プレミアムコース（胃カメラ）→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25</xdr:row>
          <xdr:rowOff>266700</xdr:rowOff>
        </xdr:from>
        <xdr:to>
          <xdr:col>11</xdr:col>
          <xdr:colOff>304800</xdr:colOff>
          <xdr:row>26</xdr:row>
          <xdr:rowOff>247650</xdr:rowOff>
        </xdr:to>
        <xdr:sp macro="" textlink=""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プレミアムコース（胃カメラ）→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29</xdr:row>
          <xdr:rowOff>0</xdr:rowOff>
        </xdr:from>
        <xdr:to>
          <xdr:col>11</xdr:col>
          <xdr:colOff>314325</xdr:colOff>
          <xdr:row>29</xdr:row>
          <xdr:rowOff>257175</xdr:rowOff>
        </xdr:to>
        <xdr:sp macro="" textlink=""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プレミアムコース（胃カメラ）→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32</xdr:row>
          <xdr:rowOff>9525</xdr:rowOff>
        </xdr:from>
        <xdr:to>
          <xdr:col>11</xdr:col>
          <xdr:colOff>314325</xdr:colOff>
          <xdr:row>32</xdr:row>
          <xdr:rowOff>266700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プレミアムコース（胃カメラ）→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19</xdr:row>
          <xdr:rowOff>266700</xdr:rowOff>
        </xdr:from>
        <xdr:to>
          <xdr:col>12</xdr:col>
          <xdr:colOff>390525</xdr:colOff>
          <xdr:row>21</xdr:row>
          <xdr:rowOff>0</xdr:rowOff>
        </xdr:to>
        <xdr:sp macro="" textlink=""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経口・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22</xdr:row>
          <xdr:rowOff>266700</xdr:rowOff>
        </xdr:from>
        <xdr:to>
          <xdr:col>12</xdr:col>
          <xdr:colOff>400050</xdr:colOff>
          <xdr:row>24</xdr:row>
          <xdr:rowOff>0</xdr:rowOff>
        </xdr:to>
        <xdr:sp macro="" textlink=""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経口・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25</xdr:row>
          <xdr:rowOff>247650</xdr:rowOff>
        </xdr:from>
        <xdr:to>
          <xdr:col>12</xdr:col>
          <xdr:colOff>409575</xdr:colOff>
          <xdr:row>26</xdr:row>
          <xdr:rowOff>257175</xdr:rowOff>
        </xdr:to>
        <xdr:sp macro="" textlink=""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経口・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29</xdr:row>
          <xdr:rowOff>0</xdr:rowOff>
        </xdr:from>
        <xdr:to>
          <xdr:col>12</xdr:col>
          <xdr:colOff>409575</xdr:colOff>
          <xdr:row>30</xdr:row>
          <xdr:rowOff>9525</xdr:rowOff>
        </xdr:to>
        <xdr:sp macro="" textlink=""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経口・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31</xdr:row>
          <xdr:rowOff>266700</xdr:rowOff>
        </xdr:from>
        <xdr:to>
          <xdr:col>12</xdr:col>
          <xdr:colOff>400050</xdr:colOff>
          <xdr:row>33</xdr:row>
          <xdr:rowOff>0</xdr:rowOff>
        </xdr:to>
        <xdr:sp macro="" textlink="">
          <xdr:nvSpPr>
            <xdr:cNvPr id="16450" name="Check Box 66" hidden="1">
              <a:extLst>
                <a:ext uri="{63B3BB69-23CF-44E3-9099-C40C66FF867C}">
                  <a14:compatExt spid="_x0000_s16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経口・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19</xdr:row>
          <xdr:rowOff>266700</xdr:rowOff>
        </xdr:from>
        <xdr:to>
          <xdr:col>13</xdr:col>
          <xdr:colOff>209550</xdr:colOff>
          <xdr:row>21</xdr:row>
          <xdr:rowOff>0</xdr:rowOff>
        </xdr:to>
        <xdr:sp macro="" textlink="">
          <xdr:nvSpPr>
            <xdr:cNvPr id="16451" name="Check Box 67" hidden="1">
              <a:extLst>
                <a:ext uri="{63B3BB69-23CF-44E3-9099-C40C66FF867C}">
                  <a14:compatExt spid="_x0000_s16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経鼻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22</xdr:row>
          <xdr:rowOff>266700</xdr:rowOff>
        </xdr:from>
        <xdr:to>
          <xdr:col>13</xdr:col>
          <xdr:colOff>266700</xdr:colOff>
          <xdr:row>24</xdr:row>
          <xdr:rowOff>0</xdr:rowOff>
        </xdr:to>
        <xdr:sp macro="" textlink="">
          <xdr:nvSpPr>
            <xdr:cNvPr id="16452" name="Check Box 68" hidden="1">
              <a:extLst>
                <a:ext uri="{63B3BB69-23CF-44E3-9099-C40C66FF867C}">
                  <a14:compatExt spid="_x0000_s16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経鼻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25</xdr:row>
          <xdr:rowOff>247650</xdr:rowOff>
        </xdr:from>
        <xdr:to>
          <xdr:col>13</xdr:col>
          <xdr:colOff>257175</xdr:colOff>
          <xdr:row>26</xdr:row>
          <xdr:rowOff>257175</xdr:rowOff>
        </xdr:to>
        <xdr:sp macro="" textlink="">
          <xdr:nvSpPr>
            <xdr:cNvPr id="16453" name="Check Box 69" hidden="1">
              <a:extLst>
                <a:ext uri="{63B3BB69-23CF-44E3-9099-C40C66FF867C}">
                  <a14:compatExt spid="_x0000_s16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経鼻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31</xdr:row>
          <xdr:rowOff>266700</xdr:rowOff>
        </xdr:from>
        <xdr:to>
          <xdr:col>13</xdr:col>
          <xdr:colOff>276225</xdr:colOff>
          <xdr:row>33</xdr:row>
          <xdr:rowOff>0</xdr:rowOff>
        </xdr:to>
        <xdr:sp macro="" textlink=""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経鼻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29</xdr:row>
          <xdr:rowOff>0</xdr:rowOff>
        </xdr:from>
        <xdr:to>
          <xdr:col>13</xdr:col>
          <xdr:colOff>266700</xdr:colOff>
          <xdr:row>30</xdr:row>
          <xdr:rowOff>9525</xdr:rowOff>
        </xdr:to>
        <xdr:sp macro="" textlink=""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経鼻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21</xdr:row>
          <xdr:rowOff>9525</xdr:rowOff>
        </xdr:from>
        <xdr:to>
          <xdr:col>12</xdr:col>
          <xdr:colOff>542925</xdr:colOff>
          <xdr:row>21</xdr:row>
          <xdr:rowOff>247650</xdr:rowOff>
        </xdr:to>
        <xdr:sp macro="" textlink="">
          <xdr:nvSpPr>
            <xdr:cNvPr id="16456" name="Check Box 72" hidden="1">
              <a:extLst>
                <a:ext uri="{63B3BB69-23CF-44E3-9099-C40C66FF867C}">
                  <a14:compatExt spid="_x0000_s16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オリジナルコース（胃検査なし※補助対象外）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24</xdr:row>
          <xdr:rowOff>0</xdr:rowOff>
        </xdr:from>
        <xdr:to>
          <xdr:col>12</xdr:col>
          <xdr:colOff>542925</xdr:colOff>
          <xdr:row>24</xdr:row>
          <xdr:rowOff>238125</xdr:rowOff>
        </xdr:to>
        <xdr:sp macro="" textlink="">
          <xdr:nvSpPr>
            <xdr:cNvPr id="16457" name="Check Box 73" hidden="1">
              <a:extLst>
                <a:ext uri="{63B3BB69-23CF-44E3-9099-C40C66FF867C}">
                  <a14:compatExt spid="_x0000_s16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オリジナルコース（胃検査なし※補助対象外）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27</xdr:row>
          <xdr:rowOff>9525</xdr:rowOff>
        </xdr:from>
        <xdr:to>
          <xdr:col>12</xdr:col>
          <xdr:colOff>542925</xdr:colOff>
          <xdr:row>27</xdr:row>
          <xdr:rowOff>247650</xdr:rowOff>
        </xdr:to>
        <xdr:sp macro="" textlink="">
          <xdr:nvSpPr>
            <xdr:cNvPr id="16458" name="Check Box 74" hidden="1">
              <a:extLst>
                <a:ext uri="{63B3BB69-23CF-44E3-9099-C40C66FF867C}">
                  <a14:compatExt spid="_x0000_s16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オリジナルコース（胃検査なし※補助対象外）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29</xdr:row>
          <xdr:rowOff>266700</xdr:rowOff>
        </xdr:from>
        <xdr:to>
          <xdr:col>12</xdr:col>
          <xdr:colOff>533400</xdr:colOff>
          <xdr:row>30</xdr:row>
          <xdr:rowOff>228600</xdr:rowOff>
        </xdr:to>
        <xdr:sp macro="" textlink="">
          <xdr:nvSpPr>
            <xdr:cNvPr id="16459" name="Check Box 75" hidden="1">
              <a:extLst>
                <a:ext uri="{63B3BB69-23CF-44E3-9099-C40C66FF867C}">
                  <a14:compatExt spid="_x0000_s16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オリジナルコース（胃検査なし※補助対象外）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33</xdr:row>
          <xdr:rowOff>9525</xdr:rowOff>
        </xdr:from>
        <xdr:to>
          <xdr:col>12</xdr:col>
          <xdr:colOff>552450</xdr:colOff>
          <xdr:row>33</xdr:row>
          <xdr:rowOff>247650</xdr:rowOff>
        </xdr:to>
        <xdr:sp macro="" textlink="">
          <xdr:nvSpPr>
            <xdr:cNvPr id="16460" name="Check Box 76" hidden="1">
              <a:extLst>
                <a:ext uri="{63B3BB69-23CF-44E3-9099-C40C66FF867C}">
                  <a14:compatExt spid="_x0000_s16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オリジナルコース（胃検査なし※補助対象外）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257175</xdr:colOff>
      <xdr:row>9</xdr:row>
      <xdr:rowOff>190500</xdr:rowOff>
    </xdr:from>
    <xdr:to>
      <xdr:col>12</xdr:col>
      <xdr:colOff>381000</xdr:colOff>
      <xdr:row>13</xdr:row>
      <xdr:rowOff>247650</xdr:rowOff>
    </xdr:to>
    <xdr:grpSp>
      <xdr:nvGrpSpPr>
        <xdr:cNvPr id="49" name="グループ化 48"/>
        <xdr:cNvGrpSpPr/>
      </xdr:nvGrpSpPr>
      <xdr:grpSpPr>
        <a:xfrm>
          <a:off x="6162675" y="2428875"/>
          <a:ext cx="2228850" cy="1466850"/>
          <a:chOff x="6400800" y="1762125"/>
          <a:chExt cx="2228850" cy="1466850"/>
        </a:xfrm>
      </xdr:grpSpPr>
      <xdr:pic>
        <xdr:nvPicPr>
          <xdr:cNvPr id="50" name="図 49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24624" y="2343151"/>
            <a:ext cx="807009" cy="8286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テキスト ボックス 50"/>
          <xdr:cNvSpPr txBox="1"/>
        </xdr:nvSpPr>
        <xdr:spPr>
          <a:xfrm>
            <a:off x="6400800" y="1762125"/>
            <a:ext cx="2228850" cy="647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solidFill>
                  <a:sysClr val="windowText" lastClr="000000"/>
                </a:solidFill>
              </a:rPr>
              <a:t>＊詳しいオプション検査については、</a:t>
            </a:r>
            <a:endParaRPr kumimoji="1" lang="en-US" altLang="ja-JP" sz="900">
              <a:solidFill>
                <a:sysClr val="windowText" lastClr="000000"/>
              </a:solidFill>
            </a:endParaRPr>
          </a:p>
          <a:p>
            <a:r>
              <a:rPr kumimoji="1" lang="ja-JP" altLang="en-US" sz="900">
                <a:solidFill>
                  <a:sysClr val="windowText" lastClr="000000"/>
                </a:solidFill>
              </a:rPr>
              <a:t>　当院ＨＰでもご覧いただけます。</a:t>
            </a:r>
            <a:endParaRPr kumimoji="1" lang="en-US" altLang="ja-JP" sz="900">
              <a:solidFill>
                <a:sysClr val="windowText" lastClr="000000"/>
              </a:solidFill>
            </a:endParaRPr>
          </a:p>
          <a:p>
            <a:r>
              <a:rPr kumimoji="1" lang="ja-JP" altLang="en-US" sz="700">
                <a:solidFill>
                  <a:sysClr val="windowText" lastClr="000000"/>
                </a:solidFill>
              </a:rPr>
              <a:t> 　 （ ご予約申込書</a:t>
            </a:r>
            <a:r>
              <a:rPr kumimoji="1" lang="en-US" altLang="ja-JP" sz="700">
                <a:solidFill>
                  <a:sysClr val="windowText" lastClr="000000"/>
                </a:solidFill>
              </a:rPr>
              <a:t>Excel</a:t>
            </a:r>
            <a:r>
              <a:rPr kumimoji="1" lang="ja-JP" altLang="en-US" sz="700">
                <a:solidFill>
                  <a:sysClr val="windowText" lastClr="000000"/>
                </a:solidFill>
              </a:rPr>
              <a:t>データもございます。）</a:t>
            </a:r>
          </a:p>
        </xdr:txBody>
      </xdr:sp>
      <xdr:pic>
        <xdr:nvPicPr>
          <xdr:cNvPr id="52" name="図 51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391400" y="2295525"/>
            <a:ext cx="933450" cy="93345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13</xdr:row>
          <xdr:rowOff>419100</xdr:rowOff>
        </xdr:from>
        <xdr:to>
          <xdr:col>10</xdr:col>
          <xdr:colOff>838200</xdr:colOff>
          <xdr:row>15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胃カメラ→（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14</xdr:row>
          <xdr:rowOff>180975</xdr:rowOff>
        </xdr:from>
        <xdr:to>
          <xdr:col>10</xdr:col>
          <xdr:colOff>838200</xdr:colOff>
          <xdr:row>16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胃透視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15</xdr:row>
          <xdr:rowOff>180975</xdr:rowOff>
        </xdr:from>
        <xdr:to>
          <xdr:col>10</xdr:col>
          <xdr:colOff>838200</xdr:colOff>
          <xdr:row>17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胃検査なし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13</xdr:row>
          <xdr:rowOff>409575</xdr:rowOff>
        </xdr:from>
        <xdr:to>
          <xdr:col>12</xdr:col>
          <xdr:colOff>304800</xdr:colOff>
          <xdr:row>15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13</xdr:row>
          <xdr:rowOff>400050</xdr:rowOff>
        </xdr:from>
        <xdr:to>
          <xdr:col>13</xdr:col>
          <xdr:colOff>152400</xdr:colOff>
          <xdr:row>15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経鼻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16</xdr:row>
          <xdr:rowOff>323850</xdr:rowOff>
        </xdr:from>
        <xdr:to>
          <xdr:col>10</xdr:col>
          <xdr:colOff>838200</xdr:colOff>
          <xdr:row>18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胃カメラ→（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17</xdr:row>
          <xdr:rowOff>266700</xdr:rowOff>
        </xdr:from>
        <xdr:to>
          <xdr:col>10</xdr:col>
          <xdr:colOff>828675</xdr:colOff>
          <xdr:row>19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胃透視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18</xdr:row>
          <xdr:rowOff>266700</xdr:rowOff>
        </xdr:from>
        <xdr:to>
          <xdr:col>10</xdr:col>
          <xdr:colOff>838200</xdr:colOff>
          <xdr:row>20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胃検査なし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16</xdr:row>
          <xdr:rowOff>200025</xdr:rowOff>
        </xdr:from>
        <xdr:to>
          <xdr:col>12</xdr:col>
          <xdr:colOff>314325</xdr:colOff>
          <xdr:row>18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16</xdr:row>
          <xdr:rowOff>314325</xdr:rowOff>
        </xdr:from>
        <xdr:to>
          <xdr:col>13</xdr:col>
          <xdr:colOff>152400</xdr:colOff>
          <xdr:row>18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経鼻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19</xdr:row>
          <xdr:rowOff>323850</xdr:rowOff>
        </xdr:from>
        <xdr:to>
          <xdr:col>10</xdr:col>
          <xdr:colOff>838200</xdr:colOff>
          <xdr:row>21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胃カメラ→（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20</xdr:row>
          <xdr:rowOff>257175</xdr:rowOff>
        </xdr:from>
        <xdr:to>
          <xdr:col>10</xdr:col>
          <xdr:colOff>838200</xdr:colOff>
          <xdr:row>21</xdr:row>
          <xdr:rowOff>266700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胃透視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21</xdr:row>
          <xdr:rowOff>257175</xdr:rowOff>
        </xdr:from>
        <xdr:to>
          <xdr:col>10</xdr:col>
          <xdr:colOff>838200</xdr:colOff>
          <xdr:row>22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胃検査なし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20</xdr:row>
          <xdr:rowOff>0</xdr:rowOff>
        </xdr:from>
        <xdr:to>
          <xdr:col>12</xdr:col>
          <xdr:colOff>285750</xdr:colOff>
          <xdr:row>21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19</xdr:row>
          <xdr:rowOff>314325</xdr:rowOff>
        </xdr:from>
        <xdr:to>
          <xdr:col>13</xdr:col>
          <xdr:colOff>152400</xdr:colOff>
          <xdr:row>21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経鼻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22</xdr:row>
          <xdr:rowOff>323850</xdr:rowOff>
        </xdr:from>
        <xdr:to>
          <xdr:col>10</xdr:col>
          <xdr:colOff>838200</xdr:colOff>
          <xdr:row>24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胃カメラ→（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23</xdr:row>
          <xdr:rowOff>266700</xdr:rowOff>
        </xdr:from>
        <xdr:to>
          <xdr:col>10</xdr:col>
          <xdr:colOff>838200</xdr:colOff>
          <xdr:row>25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胃透視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24</xdr:row>
          <xdr:rowOff>257175</xdr:rowOff>
        </xdr:from>
        <xdr:to>
          <xdr:col>10</xdr:col>
          <xdr:colOff>838200</xdr:colOff>
          <xdr:row>25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胃検査なし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23</xdr:row>
          <xdr:rowOff>0</xdr:rowOff>
        </xdr:from>
        <xdr:to>
          <xdr:col>12</xdr:col>
          <xdr:colOff>314325</xdr:colOff>
          <xdr:row>24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22</xdr:row>
          <xdr:rowOff>314325</xdr:rowOff>
        </xdr:from>
        <xdr:to>
          <xdr:col>13</xdr:col>
          <xdr:colOff>152400</xdr:colOff>
          <xdr:row>24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経鼻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25</xdr:row>
          <xdr:rowOff>323850</xdr:rowOff>
        </xdr:from>
        <xdr:to>
          <xdr:col>10</xdr:col>
          <xdr:colOff>838200</xdr:colOff>
          <xdr:row>27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胃カメラ→（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27</xdr:row>
          <xdr:rowOff>0</xdr:rowOff>
        </xdr:from>
        <xdr:to>
          <xdr:col>10</xdr:col>
          <xdr:colOff>838200</xdr:colOff>
          <xdr:row>28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胃透視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27</xdr:row>
          <xdr:rowOff>266700</xdr:rowOff>
        </xdr:from>
        <xdr:to>
          <xdr:col>10</xdr:col>
          <xdr:colOff>838200</xdr:colOff>
          <xdr:row>29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胃検査なし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26</xdr:row>
          <xdr:rowOff>0</xdr:rowOff>
        </xdr:from>
        <xdr:to>
          <xdr:col>12</xdr:col>
          <xdr:colOff>285750</xdr:colOff>
          <xdr:row>27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25</xdr:row>
          <xdr:rowOff>314325</xdr:rowOff>
        </xdr:from>
        <xdr:to>
          <xdr:col>13</xdr:col>
          <xdr:colOff>152400</xdr:colOff>
          <xdr:row>27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経鼻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28</xdr:row>
          <xdr:rowOff>323850</xdr:rowOff>
        </xdr:from>
        <xdr:to>
          <xdr:col>10</xdr:col>
          <xdr:colOff>838200</xdr:colOff>
          <xdr:row>30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胃カメラ→（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29</xdr:row>
          <xdr:rowOff>0</xdr:rowOff>
        </xdr:from>
        <xdr:to>
          <xdr:col>12</xdr:col>
          <xdr:colOff>276225</xdr:colOff>
          <xdr:row>30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28</xdr:row>
          <xdr:rowOff>314325</xdr:rowOff>
        </xdr:from>
        <xdr:to>
          <xdr:col>13</xdr:col>
          <xdr:colOff>152400</xdr:colOff>
          <xdr:row>30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経鼻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32</xdr:row>
          <xdr:rowOff>0</xdr:rowOff>
        </xdr:from>
        <xdr:to>
          <xdr:col>10</xdr:col>
          <xdr:colOff>838200</xdr:colOff>
          <xdr:row>33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胃カメラ→（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32</xdr:row>
          <xdr:rowOff>257175</xdr:rowOff>
        </xdr:from>
        <xdr:to>
          <xdr:col>10</xdr:col>
          <xdr:colOff>838200</xdr:colOff>
          <xdr:row>33</xdr:row>
          <xdr:rowOff>266700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胃透視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33</xdr:row>
          <xdr:rowOff>247650</xdr:rowOff>
        </xdr:from>
        <xdr:to>
          <xdr:col>10</xdr:col>
          <xdr:colOff>828675</xdr:colOff>
          <xdr:row>34</xdr:row>
          <xdr:rowOff>257175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胃検査なし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32</xdr:row>
          <xdr:rowOff>0</xdr:rowOff>
        </xdr:from>
        <xdr:to>
          <xdr:col>12</xdr:col>
          <xdr:colOff>276225</xdr:colOff>
          <xdr:row>33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32</xdr:row>
          <xdr:rowOff>0</xdr:rowOff>
        </xdr:from>
        <xdr:to>
          <xdr:col>13</xdr:col>
          <xdr:colOff>152400</xdr:colOff>
          <xdr:row>33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経鼻　）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419100</xdr:colOff>
      <xdr:row>14</xdr:row>
      <xdr:rowOff>161925</xdr:rowOff>
    </xdr:from>
    <xdr:to>
      <xdr:col>4</xdr:col>
      <xdr:colOff>219075</xdr:colOff>
      <xdr:row>16</xdr:row>
      <xdr:rowOff>38100</xdr:rowOff>
    </xdr:to>
    <xdr:sp macro="" textlink="">
      <xdr:nvSpPr>
        <xdr:cNvPr id="4" name="テキスト ボックス 3"/>
        <xdr:cNvSpPr txBox="1"/>
      </xdr:nvSpPr>
      <xdr:spPr>
        <a:xfrm>
          <a:off x="590550" y="2924175"/>
          <a:ext cx="1038225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（記入例）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29</xdr:row>
          <xdr:rowOff>266700</xdr:rowOff>
        </xdr:from>
        <xdr:to>
          <xdr:col>10</xdr:col>
          <xdr:colOff>838200</xdr:colOff>
          <xdr:row>31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胃透視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31</xdr:row>
          <xdr:rowOff>0</xdr:rowOff>
        </xdr:from>
        <xdr:to>
          <xdr:col>10</xdr:col>
          <xdr:colOff>828675</xdr:colOff>
          <xdr:row>32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胃検査なし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142876</xdr:colOff>
      <xdr:row>11</xdr:row>
      <xdr:rowOff>323851</xdr:rowOff>
    </xdr:from>
    <xdr:to>
      <xdr:col>5</xdr:col>
      <xdr:colOff>295275</xdr:colOff>
      <xdr:row>13</xdr:row>
      <xdr:rowOff>85725</xdr:rowOff>
    </xdr:to>
    <xdr:sp macro="" textlink="">
      <xdr:nvSpPr>
        <xdr:cNvPr id="3" name="テキスト ボックス 2"/>
        <xdr:cNvSpPr txBox="1"/>
      </xdr:nvSpPr>
      <xdr:spPr>
        <a:xfrm>
          <a:off x="142876" y="3124201"/>
          <a:ext cx="3067049" cy="571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＊記入例を参考に、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en-US" sz="1050">
              <a:solidFill>
                <a:srgbClr val="FF0000"/>
              </a:solidFill>
            </a:rPr>
            <a:t>赤線</a:t>
          </a:r>
          <a:r>
            <a:rPr kumimoji="1" lang="ja-JP" altLang="en-US" sz="1050">
              <a:solidFill>
                <a:sysClr val="windowText" lastClr="000000"/>
              </a:solidFill>
            </a:rPr>
            <a:t>の中をご記入もしくはご入力ください。</a:t>
          </a:r>
        </a:p>
      </xdr:txBody>
    </xdr:sp>
    <xdr:clientData/>
  </xdr:twoCellAnchor>
  <xdr:twoCellAnchor>
    <xdr:from>
      <xdr:col>9</xdr:col>
      <xdr:colOff>171450</xdr:colOff>
      <xdr:row>7</xdr:row>
      <xdr:rowOff>285750</xdr:rowOff>
    </xdr:from>
    <xdr:to>
      <xdr:col>12</xdr:col>
      <xdr:colOff>390525</xdr:colOff>
      <xdr:row>11</xdr:row>
      <xdr:rowOff>342900</xdr:rowOff>
    </xdr:to>
    <xdr:grpSp>
      <xdr:nvGrpSpPr>
        <xdr:cNvPr id="6" name="グループ化 5"/>
        <xdr:cNvGrpSpPr/>
      </xdr:nvGrpSpPr>
      <xdr:grpSpPr>
        <a:xfrm>
          <a:off x="6076950" y="2009775"/>
          <a:ext cx="2228850" cy="1466850"/>
          <a:chOff x="6400800" y="1762125"/>
          <a:chExt cx="2228850" cy="1466850"/>
        </a:xfrm>
      </xdr:grpSpPr>
      <xdr:pic>
        <xdr:nvPicPr>
          <xdr:cNvPr id="54" name="図 5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24624" y="2343151"/>
            <a:ext cx="807009" cy="8286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5" name="テキスト ボックス 54"/>
          <xdr:cNvSpPr txBox="1"/>
        </xdr:nvSpPr>
        <xdr:spPr>
          <a:xfrm>
            <a:off x="6400800" y="1762125"/>
            <a:ext cx="2228850" cy="647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solidFill>
                  <a:sysClr val="windowText" lastClr="000000"/>
                </a:solidFill>
              </a:rPr>
              <a:t>＊詳しいオプション検査については、</a:t>
            </a:r>
            <a:endParaRPr kumimoji="1" lang="en-US" altLang="ja-JP" sz="900">
              <a:solidFill>
                <a:sysClr val="windowText" lastClr="000000"/>
              </a:solidFill>
            </a:endParaRPr>
          </a:p>
          <a:p>
            <a:r>
              <a:rPr kumimoji="1" lang="ja-JP" altLang="en-US" sz="900">
                <a:solidFill>
                  <a:sysClr val="windowText" lastClr="000000"/>
                </a:solidFill>
              </a:rPr>
              <a:t>　当院ＨＰでもご覧いただけます。</a:t>
            </a:r>
            <a:endParaRPr kumimoji="1" lang="en-US" altLang="ja-JP" sz="900">
              <a:solidFill>
                <a:sysClr val="windowText" lastClr="000000"/>
              </a:solidFill>
            </a:endParaRPr>
          </a:p>
          <a:p>
            <a:r>
              <a:rPr kumimoji="1" lang="ja-JP" altLang="en-US" sz="700">
                <a:solidFill>
                  <a:sysClr val="windowText" lastClr="000000"/>
                </a:solidFill>
              </a:rPr>
              <a:t> 　 （ ご予約申込書</a:t>
            </a:r>
            <a:r>
              <a:rPr kumimoji="1" lang="en-US" altLang="ja-JP" sz="700">
                <a:solidFill>
                  <a:sysClr val="windowText" lastClr="000000"/>
                </a:solidFill>
              </a:rPr>
              <a:t>Excel</a:t>
            </a:r>
            <a:r>
              <a:rPr kumimoji="1" lang="ja-JP" altLang="en-US" sz="700">
                <a:solidFill>
                  <a:sysClr val="windowText" lastClr="000000"/>
                </a:solidFill>
              </a:rPr>
              <a:t>データもございます。）</a:t>
            </a:r>
          </a:p>
        </xdr:txBody>
      </xdr:sp>
      <xdr:pic>
        <xdr:nvPicPr>
          <xdr:cNvPr id="56" name="図 55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391400" y="2295525"/>
            <a:ext cx="933450" cy="93345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66675</xdr:colOff>
      <xdr:row>12</xdr:row>
      <xdr:rowOff>142875</xdr:rowOff>
    </xdr:from>
    <xdr:to>
      <xdr:col>12</xdr:col>
      <xdr:colOff>295275</xdr:colOff>
      <xdr:row>12</xdr:row>
      <xdr:rowOff>381000</xdr:rowOff>
    </xdr:to>
    <xdr:sp macro="" textlink="">
      <xdr:nvSpPr>
        <xdr:cNvPr id="57" name="テキスト ボックス 56"/>
        <xdr:cNvSpPr txBox="1"/>
      </xdr:nvSpPr>
      <xdr:spPr>
        <a:xfrm>
          <a:off x="5210175" y="3371850"/>
          <a:ext cx="30003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プルダウンからご選択ください。</a:t>
          </a:r>
        </a:p>
      </xdr:txBody>
    </xdr:sp>
    <xdr:clientData/>
  </xdr:twoCellAnchor>
  <xdr:twoCellAnchor>
    <xdr:from>
      <xdr:col>1</xdr:col>
      <xdr:colOff>0</xdr:colOff>
      <xdr:row>5</xdr:row>
      <xdr:rowOff>190500</xdr:rowOff>
    </xdr:from>
    <xdr:to>
      <xdr:col>9</xdr:col>
      <xdr:colOff>228601</xdr:colOff>
      <xdr:row>12</xdr:row>
      <xdr:rowOff>9524</xdr:rowOff>
    </xdr:to>
    <xdr:grpSp>
      <xdr:nvGrpSpPr>
        <xdr:cNvPr id="47" name="グループ化 46"/>
        <xdr:cNvGrpSpPr/>
      </xdr:nvGrpSpPr>
      <xdr:grpSpPr>
        <a:xfrm>
          <a:off x="171450" y="1543050"/>
          <a:ext cx="5962651" cy="1952624"/>
          <a:chOff x="219074" y="2057401"/>
          <a:chExt cx="5886451" cy="1771649"/>
        </a:xfrm>
      </xdr:grpSpPr>
      <xdr:sp macro="" textlink="">
        <xdr:nvSpPr>
          <xdr:cNvPr id="48" name="テキスト ボックス 47"/>
          <xdr:cNvSpPr txBox="1"/>
        </xdr:nvSpPr>
        <xdr:spPr>
          <a:xfrm>
            <a:off x="1743077" y="2114549"/>
            <a:ext cx="4362448" cy="17145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/>
              <a:t>福岡赤十字病院</a:t>
            </a:r>
            <a:endParaRPr kumimoji="1" lang="en-US" altLang="ja-JP" sz="1400" b="1"/>
          </a:p>
          <a:p>
            <a:r>
              <a:rPr kumimoji="1" lang="ja-JP" altLang="en-US" sz="1400" b="1"/>
              <a:t>人間ドック健診センター　宛</a:t>
            </a:r>
            <a:endParaRPr kumimoji="1" lang="en-US" altLang="ja-JP" sz="1400" b="1"/>
          </a:p>
          <a:p>
            <a:endParaRPr kumimoji="1" lang="en-US" altLang="ja-JP" sz="500"/>
          </a:p>
          <a:p>
            <a:r>
              <a:rPr kumimoji="1" lang="en-US" altLang="ja-JP" sz="1800" b="1" u="sng"/>
              <a:t>FAX</a:t>
            </a:r>
            <a:r>
              <a:rPr kumimoji="1" lang="ja-JP" altLang="en-US" sz="1800" b="1" u="sng"/>
              <a:t>：</a:t>
            </a:r>
            <a:r>
              <a:rPr kumimoji="1" lang="en-US" altLang="ja-JP" sz="1800" b="1" u="sng"/>
              <a:t>092-534-8431</a:t>
            </a:r>
          </a:p>
          <a:p>
            <a:r>
              <a:rPr kumimoji="1" lang="en-US" altLang="ja-JP" sz="1600"/>
              <a:t>TEL : 092-534-8430</a:t>
            </a:r>
          </a:p>
          <a:p>
            <a:r>
              <a:rPr kumimoji="1" lang="en-US" altLang="ja-JP" sz="1600"/>
              <a:t>E-mail</a:t>
            </a:r>
            <a:r>
              <a:rPr kumimoji="1" lang="ja-JP" altLang="en-US" sz="1600"/>
              <a:t>：</a:t>
            </a:r>
            <a:r>
              <a:rPr kumimoji="1" lang="en-US" altLang="ja-JP" sz="1600"/>
              <a:t>kenkou@fukuoka-med.jrc.or.jp</a:t>
            </a:r>
          </a:p>
          <a:p>
            <a:r>
              <a:rPr kumimoji="1" lang="en-US" altLang="ja-JP" sz="1600"/>
              <a:t>https://www.fukuoka-med.jrc.or.jp</a:t>
            </a:r>
            <a:endParaRPr kumimoji="1" lang="ja-JP" altLang="en-US" sz="1600"/>
          </a:p>
        </xdr:txBody>
      </xdr:sp>
      <xdr:pic>
        <xdr:nvPicPr>
          <xdr:cNvPr id="49" name="図 48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4" y="2057401"/>
            <a:ext cx="1419894" cy="169967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13</xdr:row>
      <xdr:rowOff>161925</xdr:rowOff>
    </xdr:from>
    <xdr:to>
      <xdr:col>4</xdr:col>
      <xdr:colOff>219075</xdr:colOff>
      <xdr:row>15</xdr:row>
      <xdr:rowOff>38100</xdr:rowOff>
    </xdr:to>
    <xdr:sp macro="" textlink="">
      <xdr:nvSpPr>
        <xdr:cNvPr id="37" name="テキスト ボックス 36"/>
        <xdr:cNvSpPr txBox="1"/>
      </xdr:nvSpPr>
      <xdr:spPr>
        <a:xfrm>
          <a:off x="590550" y="4276725"/>
          <a:ext cx="236220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（記入例）</a:t>
          </a:r>
        </a:p>
      </xdr:txBody>
    </xdr:sp>
    <xdr:clientData/>
  </xdr:twoCellAnchor>
  <xdr:twoCellAnchor>
    <xdr:from>
      <xdr:col>0</xdr:col>
      <xdr:colOff>142876</xdr:colOff>
      <xdr:row>10</xdr:row>
      <xdr:rowOff>323851</xdr:rowOff>
    </xdr:from>
    <xdr:to>
      <xdr:col>5</xdr:col>
      <xdr:colOff>295275</xdr:colOff>
      <xdr:row>12</xdr:row>
      <xdr:rowOff>85725</xdr:rowOff>
    </xdr:to>
    <xdr:sp macro="" textlink="">
      <xdr:nvSpPr>
        <xdr:cNvPr id="40" name="テキスト ボックス 39"/>
        <xdr:cNvSpPr txBox="1"/>
      </xdr:nvSpPr>
      <xdr:spPr>
        <a:xfrm>
          <a:off x="142876" y="3200401"/>
          <a:ext cx="3390899" cy="571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＊記入例を参考に、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en-US" sz="1050">
              <a:solidFill>
                <a:srgbClr val="FF0000"/>
              </a:solidFill>
            </a:rPr>
            <a:t>赤線</a:t>
          </a:r>
          <a:r>
            <a:rPr kumimoji="1" lang="ja-JP" altLang="en-US" sz="1050">
              <a:solidFill>
                <a:sysClr val="windowText" lastClr="000000"/>
              </a:solidFill>
            </a:rPr>
            <a:t>の中をご記入もしくはご入力ください。</a:t>
          </a:r>
        </a:p>
      </xdr:txBody>
    </xdr:sp>
    <xdr:clientData/>
  </xdr:twoCellAnchor>
  <xdr:twoCellAnchor>
    <xdr:from>
      <xdr:col>6</xdr:col>
      <xdr:colOff>933450</xdr:colOff>
      <xdr:row>11</xdr:row>
      <xdr:rowOff>133350</xdr:rowOff>
    </xdr:from>
    <xdr:to>
      <xdr:col>12</xdr:col>
      <xdr:colOff>209550</xdr:colOff>
      <xdr:row>11</xdr:row>
      <xdr:rowOff>371475</xdr:rowOff>
    </xdr:to>
    <xdr:sp macro="" textlink="">
      <xdr:nvSpPr>
        <xdr:cNvPr id="44" name="テキスト ボックス 43"/>
        <xdr:cNvSpPr txBox="1"/>
      </xdr:nvSpPr>
      <xdr:spPr>
        <a:xfrm>
          <a:off x="5124450" y="3362325"/>
          <a:ext cx="30003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プルダウンからご選択ください。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12</xdr:row>
          <xdr:rowOff>409575</xdr:rowOff>
        </xdr:from>
        <xdr:to>
          <xdr:col>12</xdr:col>
          <xdr:colOff>285750</xdr:colOff>
          <xdr:row>14</xdr:row>
          <xdr:rowOff>28575</xdr:rowOff>
        </xdr:to>
        <xdr:sp macro="" textlink=""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Aコース（心電図なし）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14</xdr:row>
          <xdr:rowOff>171450</xdr:rowOff>
        </xdr:from>
        <xdr:to>
          <xdr:col>12</xdr:col>
          <xdr:colOff>638175</xdr:colOff>
          <xdr:row>15</xdr:row>
          <xdr:rowOff>200025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Cコース（胃透視・便潜血あり）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13</xdr:row>
          <xdr:rowOff>171450</xdr:rowOff>
        </xdr:from>
        <xdr:to>
          <xdr:col>11</xdr:col>
          <xdr:colOff>314325</xdr:colOff>
          <xdr:row>15</xdr:row>
          <xdr:rowOff>9525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Bコース（心電図あり）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15</xdr:row>
          <xdr:rowOff>200025</xdr:rowOff>
        </xdr:from>
        <xdr:to>
          <xdr:col>12</xdr:col>
          <xdr:colOff>295275</xdr:colOff>
          <xdr:row>16</xdr:row>
          <xdr:rowOff>247650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Aコース（心電図なし）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19</xdr:row>
          <xdr:rowOff>19050</xdr:rowOff>
        </xdr:from>
        <xdr:to>
          <xdr:col>12</xdr:col>
          <xdr:colOff>285750</xdr:colOff>
          <xdr:row>20</xdr:row>
          <xdr:rowOff>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Aコース（心電図なし）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22</xdr:row>
          <xdr:rowOff>9525</xdr:rowOff>
        </xdr:from>
        <xdr:to>
          <xdr:col>12</xdr:col>
          <xdr:colOff>285750</xdr:colOff>
          <xdr:row>22</xdr:row>
          <xdr:rowOff>266700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Aコース（心電図なし）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25</xdr:row>
          <xdr:rowOff>9525</xdr:rowOff>
        </xdr:from>
        <xdr:to>
          <xdr:col>12</xdr:col>
          <xdr:colOff>285750</xdr:colOff>
          <xdr:row>25</xdr:row>
          <xdr:rowOff>266700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Aコース（心電図なし）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28</xdr:row>
          <xdr:rowOff>28575</xdr:rowOff>
        </xdr:from>
        <xdr:to>
          <xdr:col>12</xdr:col>
          <xdr:colOff>285750</xdr:colOff>
          <xdr:row>29</xdr:row>
          <xdr:rowOff>9525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Aコース（心電図なし）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31</xdr:row>
          <xdr:rowOff>19050</xdr:rowOff>
        </xdr:from>
        <xdr:to>
          <xdr:col>12</xdr:col>
          <xdr:colOff>285750</xdr:colOff>
          <xdr:row>32</xdr:row>
          <xdr:rowOff>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Aコース（心電図なし）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17</xdr:row>
          <xdr:rowOff>9525</xdr:rowOff>
        </xdr:from>
        <xdr:to>
          <xdr:col>11</xdr:col>
          <xdr:colOff>314325</xdr:colOff>
          <xdr:row>17</xdr:row>
          <xdr:rowOff>266700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Bコース（心電図あり）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20</xdr:row>
          <xdr:rowOff>9525</xdr:rowOff>
        </xdr:from>
        <xdr:to>
          <xdr:col>11</xdr:col>
          <xdr:colOff>314325</xdr:colOff>
          <xdr:row>20</xdr:row>
          <xdr:rowOff>266700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Bコース（心電図あり）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23</xdr:row>
          <xdr:rowOff>9525</xdr:rowOff>
        </xdr:from>
        <xdr:to>
          <xdr:col>11</xdr:col>
          <xdr:colOff>314325</xdr:colOff>
          <xdr:row>23</xdr:row>
          <xdr:rowOff>266700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Bコース（心電図あり）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26</xdr:row>
          <xdr:rowOff>19050</xdr:rowOff>
        </xdr:from>
        <xdr:to>
          <xdr:col>11</xdr:col>
          <xdr:colOff>314325</xdr:colOff>
          <xdr:row>27</xdr:row>
          <xdr:rowOff>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Bコース（心電図あり）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29</xdr:row>
          <xdr:rowOff>9525</xdr:rowOff>
        </xdr:from>
        <xdr:to>
          <xdr:col>11</xdr:col>
          <xdr:colOff>314325</xdr:colOff>
          <xdr:row>29</xdr:row>
          <xdr:rowOff>266700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Bコース（心電図あり）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32</xdr:row>
          <xdr:rowOff>9525</xdr:rowOff>
        </xdr:from>
        <xdr:to>
          <xdr:col>11</xdr:col>
          <xdr:colOff>314325</xdr:colOff>
          <xdr:row>32</xdr:row>
          <xdr:rowOff>266700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Bコース（心電図あり）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18</xdr:row>
          <xdr:rowOff>19050</xdr:rowOff>
        </xdr:from>
        <xdr:to>
          <xdr:col>12</xdr:col>
          <xdr:colOff>638175</xdr:colOff>
          <xdr:row>18</xdr:row>
          <xdr:rowOff>257175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Cコース（胃透視・便潜血あり）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21</xdr:row>
          <xdr:rowOff>19050</xdr:rowOff>
        </xdr:from>
        <xdr:to>
          <xdr:col>12</xdr:col>
          <xdr:colOff>638175</xdr:colOff>
          <xdr:row>21</xdr:row>
          <xdr:rowOff>257175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Cコース（胃透視・便潜血あり）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24</xdr:row>
          <xdr:rowOff>19050</xdr:rowOff>
        </xdr:from>
        <xdr:to>
          <xdr:col>12</xdr:col>
          <xdr:colOff>638175</xdr:colOff>
          <xdr:row>24</xdr:row>
          <xdr:rowOff>257175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Cコース（胃透視・便潜血あり）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27</xdr:row>
          <xdr:rowOff>19050</xdr:rowOff>
        </xdr:from>
        <xdr:to>
          <xdr:col>12</xdr:col>
          <xdr:colOff>638175</xdr:colOff>
          <xdr:row>27</xdr:row>
          <xdr:rowOff>257175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Cコース（胃透視・便潜血あり）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30</xdr:row>
          <xdr:rowOff>28575</xdr:rowOff>
        </xdr:from>
        <xdr:to>
          <xdr:col>12</xdr:col>
          <xdr:colOff>638175</xdr:colOff>
          <xdr:row>30</xdr:row>
          <xdr:rowOff>266700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Cコース（胃透視・便潜血あり）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33</xdr:row>
          <xdr:rowOff>9525</xdr:rowOff>
        </xdr:from>
        <xdr:to>
          <xdr:col>12</xdr:col>
          <xdr:colOff>638175</xdr:colOff>
          <xdr:row>33</xdr:row>
          <xdr:rowOff>247650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Cコース（胃透視・便潜血あり）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219075</xdr:colOff>
      <xdr:row>6</xdr:row>
      <xdr:rowOff>295275</xdr:rowOff>
    </xdr:from>
    <xdr:to>
      <xdr:col>12</xdr:col>
      <xdr:colOff>438150</xdr:colOff>
      <xdr:row>11</xdr:row>
      <xdr:rowOff>0</xdr:rowOff>
    </xdr:to>
    <xdr:grpSp>
      <xdr:nvGrpSpPr>
        <xdr:cNvPr id="39" name="グループ化 38"/>
        <xdr:cNvGrpSpPr/>
      </xdr:nvGrpSpPr>
      <xdr:grpSpPr>
        <a:xfrm>
          <a:off x="6124575" y="1762125"/>
          <a:ext cx="2228850" cy="1466850"/>
          <a:chOff x="6400800" y="1762125"/>
          <a:chExt cx="2228850" cy="1466850"/>
        </a:xfrm>
      </xdr:grpSpPr>
      <xdr:pic>
        <xdr:nvPicPr>
          <xdr:cNvPr id="45" name="図 4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24624" y="2343151"/>
            <a:ext cx="807009" cy="8286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6" name="テキスト ボックス 45"/>
          <xdr:cNvSpPr txBox="1"/>
        </xdr:nvSpPr>
        <xdr:spPr>
          <a:xfrm>
            <a:off x="6400800" y="1762125"/>
            <a:ext cx="2228850" cy="647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solidFill>
                  <a:sysClr val="windowText" lastClr="000000"/>
                </a:solidFill>
              </a:rPr>
              <a:t>＊詳しいオプション検査については、</a:t>
            </a:r>
            <a:endParaRPr kumimoji="1" lang="en-US" altLang="ja-JP" sz="900">
              <a:solidFill>
                <a:sysClr val="windowText" lastClr="000000"/>
              </a:solidFill>
            </a:endParaRPr>
          </a:p>
          <a:p>
            <a:r>
              <a:rPr kumimoji="1" lang="ja-JP" altLang="en-US" sz="900">
                <a:solidFill>
                  <a:sysClr val="windowText" lastClr="000000"/>
                </a:solidFill>
              </a:rPr>
              <a:t>　当院ＨＰでもご覧いただけます。</a:t>
            </a:r>
            <a:endParaRPr kumimoji="1" lang="en-US" altLang="ja-JP" sz="900">
              <a:solidFill>
                <a:sysClr val="windowText" lastClr="000000"/>
              </a:solidFill>
            </a:endParaRPr>
          </a:p>
          <a:p>
            <a:r>
              <a:rPr kumimoji="1" lang="ja-JP" altLang="en-US" sz="700">
                <a:solidFill>
                  <a:sysClr val="windowText" lastClr="000000"/>
                </a:solidFill>
              </a:rPr>
              <a:t> 　 （ ご予約申込書</a:t>
            </a:r>
            <a:r>
              <a:rPr kumimoji="1" lang="en-US" altLang="ja-JP" sz="700">
                <a:solidFill>
                  <a:sysClr val="windowText" lastClr="000000"/>
                </a:solidFill>
              </a:rPr>
              <a:t>Excel</a:t>
            </a:r>
            <a:r>
              <a:rPr kumimoji="1" lang="ja-JP" altLang="en-US" sz="700">
                <a:solidFill>
                  <a:sysClr val="windowText" lastClr="000000"/>
                </a:solidFill>
              </a:rPr>
              <a:t>データもございます。）</a:t>
            </a:r>
          </a:p>
        </xdr:txBody>
      </xdr:sp>
      <xdr:pic>
        <xdr:nvPicPr>
          <xdr:cNvPr id="47" name="図 46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391400" y="2295525"/>
            <a:ext cx="933450" cy="93345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0</xdr:colOff>
      <xdr:row>4</xdr:row>
      <xdr:rowOff>180975</xdr:rowOff>
    </xdr:from>
    <xdr:to>
      <xdr:col>9</xdr:col>
      <xdr:colOff>228601</xdr:colOff>
      <xdr:row>10</xdr:row>
      <xdr:rowOff>352424</xdr:rowOff>
    </xdr:to>
    <xdr:grpSp>
      <xdr:nvGrpSpPr>
        <xdr:cNvPr id="33" name="グループ化 32"/>
        <xdr:cNvGrpSpPr/>
      </xdr:nvGrpSpPr>
      <xdr:grpSpPr>
        <a:xfrm>
          <a:off x="171450" y="1276350"/>
          <a:ext cx="5962651" cy="1952624"/>
          <a:chOff x="219074" y="2057401"/>
          <a:chExt cx="5886451" cy="1771649"/>
        </a:xfrm>
      </xdr:grpSpPr>
      <xdr:sp macro="" textlink="">
        <xdr:nvSpPr>
          <xdr:cNvPr id="34" name="テキスト ボックス 33"/>
          <xdr:cNvSpPr txBox="1"/>
        </xdr:nvSpPr>
        <xdr:spPr>
          <a:xfrm>
            <a:off x="1743077" y="2114549"/>
            <a:ext cx="4362448" cy="17145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/>
              <a:t>福岡赤十字病院</a:t>
            </a:r>
            <a:endParaRPr kumimoji="1" lang="en-US" altLang="ja-JP" sz="1400" b="1"/>
          </a:p>
          <a:p>
            <a:r>
              <a:rPr kumimoji="1" lang="ja-JP" altLang="en-US" sz="1400" b="1"/>
              <a:t>人間ドック健診センター　宛</a:t>
            </a:r>
            <a:endParaRPr kumimoji="1" lang="en-US" altLang="ja-JP" sz="1400" b="1"/>
          </a:p>
          <a:p>
            <a:endParaRPr kumimoji="1" lang="en-US" altLang="ja-JP" sz="500"/>
          </a:p>
          <a:p>
            <a:r>
              <a:rPr kumimoji="1" lang="en-US" altLang="ja-JP" sz="1800" b="1" u="sng"/>
              <a:t>FAX</a:t>
            </a:r>
            <a:r>
              <a:rPr kumimoji="1" lang="ja-JP" altLang="en-US" sz="1800" b="1" u="sng"/>
              <a:t>：</a:t>
            </a:r>
            <a:r>
              <a:rPr kumimoji="1" lang="en-US" altLang="ja-JP" sz="1800" b="1" u="sng"/>
              <a:t>092-534-8431</a:t>
            </a:r>
          </a:p>
          <a:p>
            <a:r>
              <a:rPr kumimoji="1" lang="en-US" altLang="ja-JP" sz="1600"/>
              <a:t>TEL : 092-534-8430</a:t>
            </a:r>
          </a:p>
          <a:p>
            <a:r>
              <a:rPr kumimoji="1" lang="en-US" altLang="ja-JP" sz="1600"/>
              <a:t>E-mail</a:t>
            </a:r>
            <a:r>
              <a:rPr kumimoji="1" lang="ja-JP" altLang="en-US" sz="1600"/>
              <a:t>：</a:t>
            </a:r>
            <a:r>
              <a:rPr kumimoji="1" lang="en-US" altLang="ja-JP" sz="1600"/>
              <a:t>kenkou@fukuoka-med.jrc.or.jp</a:t>
            </a:r>
          </a:p>
          <a:p>
            <a:r>
              <a:rPr kumimoji="1" lang="en-US" altLang="ja-JP" sz="1600"/>
              <a:t>https://www.fukuoka-med.jrc.or.jp</a:t>
            </a:r>
            <a:endParaRPr kumimoji="1" lang="ja-JP" altLang="en-US" sz="1600"/>
          </a:p>
        </xdr:txBody>
      </xdr:sp>
      <xdr:pic>
        <xdr:nvPicPr>
          <xdr:cNvPr id="35" name="図 3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4" y="2057401"/>
            <a:ext cx="1419894" cy="169967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26" Type="http://schemas.openxmlformats.org/officeDocument/2006/relationships/ctrlProp" Target="../ctrlProps/ctrlProp5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8.xml"/><Relationship Id="rId34" Type="http://schemas.openxmlformats.org/officeDocument/2006/relationships/ctrlProp" Target="../ctrlProps/ctrlProp61.x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5" Type="http://schemas.openxmlformats.org/officeDocument/2006/relationships/ctrlProp" Target="../ctrlProps/ctrlProp52.xml"/><Relationship Id="rId33" Type="http://schemas.openxmlformats.org/officeDocument/2006/relationships/ctrlProp" Target="../ctrlProps/ctrlProp60.xml"/><Relationship Id="rId38" Type="http://schemas.openxmlformats.org/officeDocument/2006/relationships/ctrlProp" Target="../ctrlProps/ctrlProp6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3.xml"/><Relationship Id="rId20" Type="http://schemas.openxmlformats.org/officeDocument/2006/relationships/ctrlProp" Target="../ctrlProps/ctrlProp47.xml"/><Relationship Id="rId29" Type="http://schemas.openxmlformats.org/officeDocument/2006/relationships/ctrlProp" Target="../ctrlProps/ctrlProp5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24" Type="http://schemas.openxmlformats.org/officeDocument/2006/relationships/ctrlProp" Target="../ctrlProps/ctrlProp51.xml"/><Relationship Id="rId32" Type="http://schemas.openxmlformats.org/officeDocument/2006/relationships/ctrlProp" Target="../ctrlProps/ctrlProp59.xml"/><Relationship Id="rId37" Type="http://schemas.openxmlformats.org/officeDocument/2006/relationships/ctrlProp" Target="../ctrlProps/ctrlProp64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23" Type="http://schemas.openxmlformats.org/officeDocument/2006/relationships/ctrlProp" Target="../ctrlProps/ctrlProp50.xml"/><Relationship Id="rId28" Type="http://schemas.openxmlformats.org/officeDocument/2006/relationships/ctrlProp" Target="../ctrlProps/ctrlProp55.xml"/><Relationship Id="rId36" Type="http://schemas.openxmlformats.org/officeDocument/2006/relationships/ctrlProp" Target="../ctrlProps/ctrlProp63.xml"/><Relationship Id="rId10" Type="http://schemas.openxmlformats.org/officeDocument/2006/relationships/ctrlProp" Target="../ctrlProps/ctrlProp37.xml"/><Relationship Id="rId19" Type="http://schemas.openxmlformats.org/officeDocument/2006/relationships/ctrlProp" Target="../ctrlProps/ctrlProp46.xml"/><Relationship Id="rId31" Type="http://schemas.openxmlformats.org/officeDocument/2006/relationships/ctrlProp" Target="../ctrlProps/ctrlProp58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Relationship Id="rId22" Type="http://schemas.openxmlformats.org/officeDocument/2006/relationships/ctrlProp" Target="../ctrlProps/ctrlProp49.xml"/><Relationship Id="rId27" Type="http://schemas.openxmlformats.org/officeDocument/2006/relationships/ctrlProp" Target="../ctrlProps/ctrlProp54.xml"/><Relationship Id="rId30" Type="http://schemas.openxmlformats.org/officeDocument/2006/relationships/ctrlProp" Target="../ctrlProps/ctrlProp57.xml"/><Relationship Id="rId35" Type="http://schemas.openxmlformats.org/officeDocument/2006/relationships/ctrlProp" Target="../ctrlProps/ctrlProp6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FF"/>
    <pageSetUpPr fitToPage="1"/>
  </sheetPr>
  <dimension ref="A1:R38"/>
  <sheetViews>
    <sheetView tabSelected="1" zoomScaleNormal="100" workbookViewId="0">
      <selection activeCell="N41" sqref="N41"/>
    </sheetView>
  </sheetViews>
  <sheetFormatPr defaultRowHeight="13.5" x14ac:dyDescent="0.15"/>
  <cols>
    <col min="1" max="1" width="2.25" style="1" customWidth="1"/>
    <col min="2" max="2" width="13.125" style="1" customWidth="1"/>
    <col min="3" max="3" width="10" style="1" customWidth="1"/>
    <col min="4" max="4" width="10.5" style="1" customWidth="1"/>
    <col min="5" max="5" width="6.625" style="1" customWidth="1"/>
    <col min="6" max="7" width="12.5" style="1" customWidth="1"/>
    <col min="8" max="9" width="5" style="1" customWidth="1"/>
    <col min="10" max="10" width="6.75" style="1" customWidth="1"/>
    <col min="11" max="11" width="11.25" style="1" customWidth="1"/>
    <col min="12" max="12" width="9.625" style="1" customWidth="1"/>
    <col min="13" max="13" width="9" style="1" customWidth="1"/>
    <col min="14" max="14" width="22.75" style="1" customWidth="1"/>
    <col min="15" max="16" width="16.625" style="1" customWidth="1"/>
    <col min="17" max="17" width="18.125" style="1" customWidth="1"/>
    <col min="18" max="18" width="5.75" style="1" customWidth="1"/>
    <col min="19" max="16384" width="9" style="1"/>
  </cols>
  <sheetData>
    <row r="1" spans="1:18" ht="26.25" customHeight="1" x14ac:dyDescent="0.15">
      <c r="A1" s="30"/>
      <c r="B1" s="177" t="s">
        <v>94</v>
      </c>
      <c r="C1" s="177"/>
      <c r="D1" s="177"/>
      <c r="E1" s="177"/>
      <c r="F1" s="177"/>
      <c r="G1" s="177"/>
      <c r="H1" s="177"/>
      <c r="I1" s="177"/>
      <c r="J1" s="177"/>
      <c r="K1" s="177"/>
      <c r="L1" s="30"/>
      <c r="M1" s="30"/>
      <c r="N1" s="34"/>
      <c r="O1" s="92" t="s">
        <v>36</v>
      </c>
      <c r="P1" s="93"/>
      <c r="Q1" s="93"/>
      <c r="R1" s="30"/>
    </row>
    <row r="2" spans="1:18" ht="20.25" customHeight="1" x14ac:dyDescent="0.15">
      <c r="A2" s="30"/>
      <c r="B2" s="31" t="s">
        <v>86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4"/>
      <c r="Q2" s="34"/>
      <c r="R2" s="30"/>
    </row>
    <row r="3" spans="1:18" ht="20.25" customHeight="1" x14ac:dyDescent="0.15">
      <c r="A3" s="30"/>
      <c r="B3" s="31" t="s">
        <v>87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4"/>
      <c r="Q3" s="34"/>
      <c r="R3" s="30"/>
    </row>
    <row r="4" spans="1:18" ht="20.25" customHeight="1" x14ac:dyDescent="0.15">
      <c r="A4" s="30"/>
      <c r="B4" s="31" t="s">
        <v>93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4"/>
      <c r="Q4" s="34"/>
      <c r="R4" s="30"/>
    </row>
    <row r="5" spans="1:18" ht="20.25" customHeight="1" x14ac:dyDescent="0.15">
      <c r="A5" s="30"/>
      <c r="B5" s="31" t="s">
        <v>83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4"/>
      <c r="Q5" s="34"/>
      <c r="R5" s="30"/>
    </row>
    <row r="6" spans="1:18" ht="13.5" customHeight="1" x14ac:dyDescent="0.15">
      <c r="A6" s="30"/>
      <c r="B6" s="31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4"/>
      <c r="Q6" s="34"/>
      <c r="R6" s="30"/>
    </row>
    <row r="7" spans="1:18" ht="26.25" customHeight="1" x14ac:dyDescent="0.15">
      <c r="A7" s="30"/>
      <c r="B7" s="94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30"/>
    </row>
    <row r="8" spans="1:18" ht="15.75" customHeight="1" x14ac:dyDescent="0.15">
      <c r="A8" s="30"/>
      <c r="B8" s="35"/>
      <c r="C8" s="35"/>
      <c r="D8" s="35"/>
      <c r="E8" s="35"/>
      <c r="F8" s="35"/>
      <c r="G8" s="35"/>
      <c r="H8" s="35"/>
      <c r="I8" s="35"/>
      <c r="J8" s="35"/>
      <c r="K8" s="30"/>
      <c r="L8" s="36"/>
      <c r="M8" s="36"/>
      <c r="N8" s="67" t="s">
        <v>27</v>
      </c>
      <c r="O8" s="35"/>
      <c r="P8" s="35"/>
      <c r="Q8" s="35"/>
      <c r="R8" s="30"/>
    </row>
    <row r="9" spans="1:18" x14ac:dyDescent="0.1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ht="27.95" customHeight="1" x14ac:dyDescent="0.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55" t="s">
        <v>19</v>
      </c>
      <c r="O10" s="98"/>
      <c r="P10" s="99"/>
      <c r="Q10" s="100"/>
      <c r="R10" s="30"/>
    </row>
    <row r="11" spans="1:18" ht="27.95" customHeight="1" x14ac:dyDescent="0.15">
      <c r="A11" s="30"/>
      <c r="B11" s="37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56" t="s">
        <v>24</v>
      </c>
      <c r="O11" s="101"/>
      <c r="P11" s="102"/>
      <c r="Q11" s="103"/>
      <c r="R11" s="30"/>
    </row>
    <row r="12" spans="1:18" ht="27.95" customHeight="1" x14ac:dyDescent="0.1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56" t="s">
        <v>20</v>
      </c>
      <c r="O12" s="101"/>
      <c r="P12" s="102"/>
      <c r="Q12" s="103"/>
      <c r="R12" s="30"/>
    </row>
    <row r="13" spans="1:18" ht="27.95" customHeight="1" x14ac:dyDescent="0.1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56" t="s">
        <v>97</v>
      </c>
      <c r="O13" s="101"/>
      <c r="P13" s="102"/>
      <c r="Q13" s="103"/>
      <c r="R13" s="30"/>
    </row>
    <row r="14" spans="1:18" ht="27.95" customHeight="1" x14ac:dyDescent="0.1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86" t="s">
        <v>5</v>
      </c>
      <c r="O14" s="101"/>
      <c r="P14" s="102"/>
      <c r="Q14" s="103"/>
      <c r="R14" s="30"/>
    </row>
    <row r="15" spans="1:18" ht="36" customHeight="1" thickBot="1" x14ac:dyDescent="0.2">
      <c r="A15" s="30"/>
      <c r="B15" s="30"/>
      <c r="C15" s="30"/>
      <c r="D15" s="30"/>
      <c r="E15" s="30"/>
      <c r="F15" s="44"/>
      <c r="G15" s="95"/>
      <c r="H15" s="95"/>
      <c r="I15" s="95"/>
      <c r="J15" s="96"/>
      <c r="K15" s="96"/>
      <c r="L15" s="97"/>
      <c r="M15" s="97"/>
      <c r="N15" s="83" t="s">
        <v>25</v>
      </c>
      <c r="O15" s="78"/>
      <c r="P15" s="84" t="s">
        <v>32</v>
      </c>
      <c r="Q15" s="75"/>
      <c r="R15" s="30"/>
    </row>
    <row r="16" spans="1:18" s="2" customFormat="1" ht="33.75" customHeight="1" x14ac:dyDescent="0.15">
      <c r="A16" s="51"/>
      <c r="B16" s="9" t="s">
        <v>1</v>
      </c>
      <c r="C16" s="10" t="s">
        <v>2</v>
      </c>
      <c r="D16" s="29" t="s">
        <v>6</v>
      </c>
      <c r="E16" s="11" t="s">
        <v>26</v>
      </c>
      <c r="F16" s="104" t="s">
        <v>30</v>
      </c>
      <c r="G16" s="105"/>
      <c r="H16" s="23" t="s">
        <v>0</v>
      </c>
      <c r="I16" s="28" t="s">
        <v>8</v>
      </c>
      <c r="J16" s="106" t="s">
        <v>35</v>
      </c>
      <c r="K16" s="107"/>
      <c r="L16" s="107"/>
      <c r="M16" s="108"/>
      <c r="N16" s="71" t="s">
        <v>9</v>
      </c>
      <c r="O16" s="72" t="s">
        <v>3</v>
      </c>
      <c r="P16" s="73" t="s">
        <v>4</v>
      </c>
      <c r="Q16" s="85" t="s">
        <v>18</v>
      </c>
      <c r="R16" s="51"/>
    </row>
    <row r="17" spans="1:18" ht="16.5" customHeight="1" x14ac:dyDescent="0.15">
      <c r="A17" s="30"/>
      <c r="B17" s="119"/>
      <c r="C17" s="122"/>
      <c r="D17" s="52"/>
      <c r="E17" s="125"/>
      <c r="F17" s="128" t="s">
        <v>15</v>
      </c>
      <c r="G17" s="129"/>
      <c r="H17" s="141" t="s">
        <v>10</v>
      </c>
      <c r="I17" s="141" t="s">
        <v>12</v>
      </c>
      <c r="J17" s="113"/>
      <c r="K17" s="114"/>
      <c r="L17" s="114"/>
      <c r="M17" s="115"/>
      <c r="N17" s="68" t="s">
        <v>79</v>
      </c>
      <c r="O17" s="170">
        <v>46113</v>
      </c>
      <c r="P17" s="172">
        <v>46120</v>
      </c>
      <c r="Q17" s="174" t="s">
        <v>92</v>
      </c>
      <c r="R17" s="30"/>
    </row>
    <row r="18" spans="1:18" ht="16.5" customHeight="1" x14ac:dyDescent="0.15">
      <c r="A18" s="30"/>
      <c r="B18" s="120"/>
      <c r="C18" s="123"/>
      <c r="D18" s="53"/>
      <c r="E18" s="126"/>
      <c r="F18" s="109" t="s">
        <v>16</v>
      </c>
      <c r="G18" s="110"/>
      <c r="H18" s="141"/>
      <c r="I18" s="141"/>
      <c r="J18" s="113"/>
      <c r="K18" s="114"/>
      <c r="L18" s="114"/>
      <c r="M18" s="115"/>
      <c r="N18" s="18" t="s">
        <v>54</v>
      </c>
      <c r="O18" s="143"/>
      <c r="P18" s="144"/>
      <c r="Q18" s="175"/>
      <c r="R18" s="30"/>
    </row>
    <row r="19" spans="1:18" ht="16.5" customHeight="1" thickBot="1" x14ac:dyDescent="0.2">
      <c r="A19" s="30"/>
      <c r="B19" s="121"/>
      <c r="C19" s="124"/>
      <c r="D19" s="54"/>
      <c r="E19" s="127"/>
      <c r="F19" s="111"/>
      <c r="G19" s="112"/>
      <c r="H19" s="142"/>
      <c r="I19" s="142"/>
      <c r="J19" s="116"/>
      <c r="K19" s="117"/>
      <c r="L19" s="117"/>
      <c r="M19" s="118"/>
      <c r="N19" s="22" t="s">
        <v>58</v>
      </c>
      <c r="O19" s="171"/>
      <c r="P19" s="173"/>
      <c r="Q19" s="176"/>
      <c r="R19" s="30"/>
    </row>
    <row r="20" spans="1:18" ht="21.95" customHeight="1" thickTop="1" x14ac:dyDescent="0.15">
      <c r="A20" s="30"/>
      <c r="B20" s="132"/>
      <c r="C20" s="134"/>
      <c r="D20" s="136"/>
      <c r="E20" s="137"/>
      <c r="F20" s="139"/>
      <c r="G20" s="140"/>
      <c r="H20" s="130"/>
      <c r="I20" s="130"/>
      <c r="J20" s="152"/>
      <c r="K20" s="153"/>
      <c r="L20" s="153"/>
      <c r="M20" s="154"/>
      <c r="N20" s="195"/>
      <c r="O20" s="196"/>
      <c r="P20" s="197"/>
      <c r="Q20" s="145"/>
      <c r="R20" s="30"/>
    </row>
    <row r="21" spans="1:18" ht="21.95" customHeight="1" x14ac:dyDescent="0.15">
      <c r="A21" s="30"/>
      <c r="B21" s="132"/>
      <c r="C21" s="134"/>
      <c r="D21" s="134"/>
      <c r="E21" s="137"/>
      <c r="F21" s="147"/>
      <c r="G21" s="148"/>
      <c r="H21" s="130"/>
      <c r="I21" s="130"/>
      <c r="J21" s="155"/>
      <c r="K21" s="156"/>
      <c r="L21" s="156"/>
      <c r="M21" s="157"/>
      <c r="N21" s="195"/>
      <c r="O21" s="196"/>
      <c r="P21" s="197"/>
      <c r="Q21" s="145"/>
      <c r="R21" s="30"/>
    </row>
    <row r="22" spans="1:18" ht="21.95" customHeight="1" x14ac:dyDescent="0.15">
      <c r="A22" s="30"/>
      <c r="B22" s="133"/>
      <c r="C22" s="135"/>
      <c r="D22" s="135"/>
      <c r="E22" s="138"/>
      <c r="F22" s="147"/>
      <c r="G22" s="148"/>
      <c r="H22" s="131"/>
      <c r="I22" s="131"/>
      <c r="J22" s="149"/>
      <c r="K22" s="150"/>
      <c r="L22" s="150"/>
      <c r="M22" s="151"/>
      <c r="N22" s="198"/>
      <c r="O22" s="199"/>
      <c r="P22" s="200"/>
      <c r="Q22" s="146"/>
      <c r="R22" s="30"/>
    </row>
    <row r="23" spans="1:18" ht="21.95" customHeight="1" x14ac:dyDescent="0.15">
      <c r="A23" s="30"/>
      <c r="B23" s="132"/>
      <c r="C23" s="134"/>
      <c r="D23" s="158"/>
      <c r="E23" s="137"/>
      <c r="F23" s="159"/>
      <c r="G23" s="140"/>
      <c r="H23" s="130"/>
      <c r="I23" s="130"/>
      <c r="J23" s="155"/>
      <c r="K23" s="156"/>
      <c r="L23" s="156"/>
      <c r="M23" s="157"/>
      <c r="N23" s="195"/>
      <c r="O23" s="196"/>
      <c r="P23" s="197"/>
      <c r="Q23" s="145"/>
      <c r="R23" s="30"/>
    </row>
    <row r="24" spans="1:18" ht="21.95" customHeight="1" x14ac:dyDescent="0.15">
      <c r="A24" s="30"/>
      <c r="B24" s="132"/>
      <c r="C24" s="134"/>
      <c r="D24" s="134"/>
      <c r="E24" s="137"/>
      <c r="F24" s="160"/>
      <c r="G24" s="161"/>
      <c r="H24" s="130"/>
      <c r="I24" s="130"/>
      <c r="J24" s="155"/>
      <c r="K24" s="156"/>
      <c r="L24" s="156"/>
      <c r="M24" s="157"/>
      <c r="N24" s="195"/>
      <c r="O24" s="196"/>
      <c r="P24" s="197"/>
      <c r="Q24" s="145"/>
      <c r="R24" s="30"/>
    </row>
    <row r="25" spans="1:18" ht="21.95" customHeight="1" x14ac:dyDescent="0.15">
      <c r="A25" s="30"/>
      <c r="B25" s="133"/>
      <c r="C25" s="135"/>
      <c r="D25" s="135"/>
      <c r="E25" s="138"/>
      <c r="F25" s="162"/>
      <c r="G25" s="163"/>
      <c r="H25" s="131"/>
      <c r="I25" s="131"/>
      <c r="J25" s="149"/>
      <c r="K25" s="150"/>
      <c r="L25" s="150"/>
      <c r="M25" s="151"/>
      <c r="N25" s="198"/>
      <c r="O25" s="199"/>
      <c r="P25" s="200"/>
      <c r="Q25" s="146"/>
      <c r="R25" s="30"/>
    </row>
    <row r="26" spans="1:18" ht="21.95" customHeight="1" x14ac:dyDescent="0.15">
      <c r="A26" s="30"/>
      <c r="B26" s="132"/>
      <c r="C26" s="134"/>
      <c r="D26" s="158"/>
      <c r="E26" s="137"/>
      <c r="F26" s="159"/>
      <c r="G26" s="140"/>
      <c r="H26" s="130"/>
      <c r="I26" s="130"/>
      <c r="J26" s="155"/>
      <c r="K26" s="156"/>
      <c r="L26" s="156"/>
      <c r="M26" s="157"/>
      <c r="N26" s="195"/>
      <c r="O26" s="196"/>
      <c r="P26" s="197"/>
      <c r="Q26" s="145"/>
      <c r="R26" s="30"/>
    </row>
    <row r="27" spans="1:18" ht="21.95" customHeight="1" x14ac:dyDescent="0.15">
      <c r="A27" s="30"/>
      <c r="B27" s="132"/>
      <c r="C27" s="134"/>
      <c r="D27" s="134"/>
      <c r="E27" s="137"/>
      <c r="F27" s="160"/>
      <c r="G27" s="161"/>
      <c r="H27" s="130"/>
      <c r="I27" s="130"/>
      <c r="J27" s="155"/>
      <c r="K27" s="156"/>
      <c r="L27" s="156"/>
      <c r="M27" s="157"/>
      <c r="N27" s="195"/>
      <c r="O27" s="196"/>
      <c r="P27" s="197"/>
      <c r="Q27" s="145"/>
      <c r="R27" s="30"/>
    </row>
    <row r="28" spans="1:18" ht="21.95" customHeight="1" x14ac:dyDescent="0.15">
      <c r="A28" s="30"/>
      <c r="B28" s="133"/>
      <c r="C28" s="135"/>
      <c r="D28" s="135"/>
      <c r="E28" s="138"/>
      <c r="F28" s="162"/>
      <c r="G28" s="163"/>
      <c r="H28" s="131"/>
      <c r="I28" s="131"/>
      <c r="J28" s="149"/>
      <c r="K28" s="150"/>
      <c r="L28" s="150"/>
      <c r="M28" s="151"/>
      <c r="N28" s="198"/>
      <c r="O28" s="199"/>
      <c r="P28" s="200"/>
      <c r="Q28" s="146"/>
      <c r="R28" s="30"/>
    </row>
    <row r="29" spans="1:18" ht="21.95" customHeight="1" x14ac:dyDescent="0.15">
      <c r="A29" s="30"/>
      <c r="B29" s="132"/>
      <c r="C29" s="134"/>
      <c r="D29" s="158"/>
      <c r="E29" s="137"/>
      <c r="F29" s="159"/>
      <c r="G29" s="140"/>
      <c r="H29" s="130"/>
      <c r="I29" s="130"/>
      <c r="J29" s="155"/>
      <c r="K29" s="156"/>
      <c r="L29" s="156"/>
      <c r="M29" s="157"/>
      <c r="N29" s="195"/>
      <c r="O29" s="196"/>
      <c r="P29" s="197"/>
      <c r="Q29" s="145"/>
      <c r="R29" s="30"/>
    </row>
    <row r="30" spans="1:18" ht="21.95" customHeight="1" x14ac:dyDescent="0.15">
      <c r="A30" s="30"/>
      <c r="B30" s="132"/>
      <c r="C30" s="134"/>
      <c r="D30" s="134"/>
      <c r="E30" s="137"/>
      <c r="F30" s="160"/>
      <c r="G30" s="161"/>
      <c r="H30" s="130"/>
      <c r="I30" s="130"/>
      <c r="J30" s="155"/>
      <c r="K30" s="156"/>
      <c r="L30" s="156"/>
      <c r="M30" s="157"/>
      <c r="N30" s="195"/>
      <c r="O30" s="196"/>
      <c r="P30" s="197"/>
      <c r="Q30" s="145"/>
      <c r="R30" s="30"/>
    </row>
    <row r="31" spans="1:18" ht="21.95" customHeight="1" x14ac:dyDescent="0.15">
      <c r="A31" s="30"/>
      <c r="B31" s="133"/>
      <c r="C31" s="135"/>
      <c r="D31" s="135"/>
      <c r="E31" s="138"/>
      <c r="F31" s="162"/>
      <c r="G31" s="163"/>
      <c r="H31" s="131"/>
      <c r="I31" s="131"/>
      <c r="J31" s="149"/>
      <c r="K31" s="150"/>
      <c r="L31" s="150"/>
      <c r="M31" s="151"/>
      <c r="N31" s="198"/>
      <c r="O31" s="199"/>
      <c r="P31" s="200"/>
      <c r="Q31" s="146"/>
      <c r="R31" s="30"/>
    </row>
    <row r="32" spans="1:18" ht="21.95" customHeight="1" x14ac:dyDescent="0.15">
      <c r="A32" s="30"/>
      <c r="B32" s="132"/>
      <c r="C32" s="134"/>
      <c r="D32" s="158"/>
      <c r="E32" s="137"/>
      <c r="F32" s="167"/>
      <c r="G32" s="168"/>
      <c r="H32" s="130"/>
      <c r="I32" s="130"/>
      <c r="J32" s="155"/>
      <c r="K32" s="156"/>
      <c r="L32" s="156"/>
      <c r="M32" s="157"/>
      <c r="N32" s="195"/>
      <c r="O32" s="201"/>
      <c r="P32" s="202"/>
      <c r="Q32" s="145"/>
      <c r="R32" s="30"/>
    </row>
    <row r="33" spans="1:18" ht="21.95" customHeight="1" x14ac:dyDescent="0.15">
      <c r="A33" s="30"/>
      <c r="B33" s="132"/>
      <c r="C33" s="134"/>
      <c r="D33" s="134"/>
      <c r="E33" s="137"/>
      <c r="F33" s="147"/>
      <c r="G33" s="148"/>
      <c r="H33" s="130"/>
      <c r="I33" s="130"/>
      <c r="J33" s="155"/>
      <c r="K33" s="156"/>
      <c r="L33" s="156"/>
      <c r="M33" s="157"/>
      <c r="N33" s="195"/>
      <c r="O33" s="196"/>
      <c r="P33" s="197"/>
      <c r="Q33" s="145"/>
      <c r="R33" s="30"/>
    </row>
    <row r="34" spans="1:18" ht="21.95" customHeight="1" thickBot="1" x14ac:dyDescent="0.2">
      <c r="A34" s="30"/>
      <c r="B34" s="133"/>
      <c r="C34" s="135"/>
      <c r="D34" s="135"/>
      <c r="E34" s="138"/>
      <c r="F34" s="178"/>
      <c r="G34" s="179"/>
      <c r="H34" s="169"/>
      <c r="I34" s="169"/>
      <c r="J34" s="164"/>
      <c r="K34" s="165"/>
      <c r="L34" s="165"/>
      <c r="M34" s="166"/>
      <c r="N34" s="203"/>
      <c r="O34" s="204"/>
      <c r="P34" s="205"/>
      <c r="Q34" s="146"/>
      <c r="R34" s="30"/>
    </row>
    <row r="35" spans="1:18" ht="9" customHeight="1" x14ac:dyDescent="0.15">
      <c r="A35" s="30"/>
      <c r="B35" s="53"/>
      <c r="C35" s="53"/>
      <c r="D35" s="53"/>
      <c r="E35" s="41"/>
      <c r="F35" s="42"/>
      <c r="G35" s="43"/>
      <c r="H35" s="44"/>
      <c r="I35" s="44"/>
      <c r="J35" s="44"/>
      <c r="K35" s="45"/>
      <c r="L35" s="45"/>
      <c r="M35" s="45"/>
      <c r="N35" s="46"/>
      <c r="O35" s="47"/>
      <c r="P35" s="47"/>
      <c r="Q35" s="48"/>
      <c r="R35" s="30"/>
    </row>
    <row r="36" spans="1:18" ht="19.5" customHeight="1" x14ac:dyDescent="0.15">
      <c r="A36" s="30"/>
      <c r="B36" s="30" t="s">
        <v>85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1:18" ht="19.5" customHeight="1" x14ac:dyDescent="0.15">
      <c r="A37" s="30"/>
      <c r="B37" s="30" t="s">
        <v>91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18" x14ac:dyDescent="0.15">
      <c r="R38" s="30"/>
    </row>
  </sheetData>
  <mergeCells count="96">
    <mergeCell ref="O17:O19"/>
    <mergeCell ref="P17:P19"/>
    <mergeCell ref="Q17:Q19"/>
    <mergeCell ref="B1:K1"/>
    <mergeCell ref="O32:O34"/>
    <mergeCell ref="P32:P34"/>
    <mergeCell ref="Q32:Q34"/>
    <mergeCell ref="J29:M29"/>
    <mergeCell ref="J30:M30"/>
    <mergeCell ref="J31:M31"/>
    <mergeCell ref="O29:O31"/>
    <mergeCell ref="P29:P31"/>
    <mergeCell ref="Q29:Q31"/>
    <mergeCell ref="F33:G34"/>
    <mergeCell ref="J32:M32"/>
    <mergeCell ref="J33:M33"/>
    <mergeCell ref="J34:M34"/>
    <mergeCell ref="B32:B34"/>
    <mergeCell ref="C32:C34"/>
    <mergeCell ref="D32:D34"/>
    <mergeCell ref="E32:E34"/>
    <mergeCell ref="F32:G32"/>
    <mergeCell ref="H32:H34"/>
    <mergeCell ref="I32:I34"/>
    <mergeCell ref="F30:G31"/>
    <mergeCell ref="B29:B31"/>
    <mergeCell ref="C29:C31"/>
    <mergeCell ref="D29:D31"/>
    <mergeCell ref="E29:E31"/>
    <mergeCell ref="F29:G29"/>
    <mergeCell ref="H29:H31"/>
    <mergeCell ref="I26:I28"/>
    <mergeCell ref="O26:O28"/>
    <mergeCell ref="P26:P28"/>
    <mergeCell ref="Q26:Q28"/>
    <mergeCell ref="I29:I31"/>
    <mergeCell ref="F27:G28"/>
    <mergeCell ref="J26:M26"/>
    <mergeCell ref="J27:M27"/>
    <mergeCell ref="J28:M28"/>
    <mergeCell ref="B26:B28"/>
    <mergeCell ref="C26:C28"/>
    <mergeCell ref="D26:D28"/>
    <mergeCell ref="E26:E28"/>
    <mergeCell ref="F26:G26"/>
    <mergeCell ref="H26:H28"/>
    <mergeCell ref="H23:H25"/>
    <mergeCell ref="I23:I25"/>
    <mergeCell ref="O23:O25"/>
    <mergeCell ref="P23:P25"/>
    <mergeCell ref="Q23:Q25"/>
    <mergeCell ref="J23:M23"/>
    <mergeCell ref="J24:M24"/>
    <mergeCell ref="J25:M25"/>
    <mergeCell ref="B23:B25"/>
    <mergeCell ref="C23:C25"/>
    <mergeCell ref="D23:D25"/>
    <mergeCell ref="E23:E25"/>
    <mergeCell ref="F23:G23"/>
    <mergeCell ref="F24:G25"/>
    <mergeCell ref="O20:O22"/>
    <mergeCell ref="P20:P22"/>
    <mergeCell ref="Q20:Q22"/>
    <mergeCell ref="F21:G22"/>
    <mergeCell ref="J22:M22"/>
    <mergeCell ref="J20:M20"/>
    <mergeCell ref="J21:M21"/>
    <mergeCell ref="B17:B19"/>
    <mergeCell ref="C17:C19"/>
    <mergeCell ref="E17:E19"/>
    <mergeCell ref="F17:G17"/>
    <mergeCell ref="I20:I22"/>
    <mergeCell ref="B20:B22"/>
    <mergeCell ref="C20:C22"/>
    <mergeCell ref="D20:D22"/>
    <mergeCell ref="E20:E22"/>
    <mergeCell ref="F20:G20"/>
    <mergeCell ref="H17:H19"/>
    <mergeCell ref="I17:I19"/>
    <mergeCell ref="H20:H22"/>
    <mergeCell ref="F16:G16"/>
    <mergeCell ref="J16:M16"/>
    <mergeCell ref="F18:G19"/>
    <mergeCell ref="J17:M17"/>
    <mergeCell ref="J18:M18"/>
    <mergeCell ref="J19:M19"/>
    <mergeCell ref="O1:Q1"/>
    <mergeCell ref="B7:Q7"/>
    <mergeCell ref="G15:I15"/>
    <mergeCell ref="J15:K15"/>
    <mergeCell ref="L15:M15"/>
    <mergeCell ref="O10:Q10"/>
    <mergeCell ref="O11:Q11"/>
    <mergeCell ref="O12:Q12"/>
    <mergeCell ref="O13:Q13"/>
    <mergeCell ref="O14:Q14"/>
  </mergeCells>
  <phoneticPr fontId="1"/>
  <pageMargins left="0.49" right="0.35" top="0.31" bottom="0.28000000000000003" header="0.3" footer="0.3"/>
  <pageSetup paperSize="9" scale="75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26" r:id="rId4" name="Check Box 42">
              <controlPr defaultSize="0" autoFill="0" autoLine="0" autoPict="0">
                <anchor moveWithCells="1">
                  <from>
                    <xdr:col>9</xdr:col>
                    <xdr:colOff>47625</xdr:colOff>
                    <xdr:row>15</xdr:row>
                    <xdr:rowOff>409575</xdr:rowOff>
                  </from>
                  <to>
                    <xdr:col>12</xdr:col>
                    <xdr:colOff>190500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8" r:id="rId5" name="Check Box 44">
              <controlPr defaultSize="0" autoFill="0" autoLine="0" autoPict="0">
                <anchor moveWithCells="1">
                  <from>
                    <xdr:col>11</xdr:col>
                    <xdr:colOff>323850</xdr:colOff>
                    <xdr:row>16</xdr:row>
                    <xdr:rowOff>171450</xdr:rowOff>
                  </from>
                  <to>
                    <xdr:col>12</xdr:col>
                    <xdr:colOff>371475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r:id="rId6" name="Check Box 45">
              <controlPr defaultSize="0" autoFill="0" autoLine="0" autoPict="0">
                <anchor moveWithCells="1">
                  <from>
                    <xdr:col>12</xdr:col>
                    <xdr:colOff>104775</xdr:colOff>
                    <xdr:row>16</xdr:row>
                    <xdr:rowOff>171450</xdr:rowOff>
                  </from>
                  <to>
                    <xdr:col>13</xdr:col>
                    <xdr:colOff>200025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r:id="rId7" name="Check Box 48">
              <controlPr defaultSize="0" autoFill="0" autoLine="0" autoPict="0">
                <anchor moveWithCells="1">
                  <from>
                    <xdr:col>9</xdr:col>
                    <xdr:colOff>57150</xdr:colOff>
                    <xdr:row>17</xdr:row>
                    <xdr:rowOff>171450</xdr:rowOff>
                  </from>
                  <to>
                    <xdr:col>12</xdr:col>
                    <xdr:colOff>542925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r:id="rId8" name="Check Box 49">
              <controlPr defaultSize="0" autoFill="0" autoLine="0" autoPict="0">
                <anchor moveWithCells="1">
                  <from>
                    <xdr:col>9</xdr:col>
                    <xdr:colOff>57150</xdr:colOff>
                    <xdr:row>16</xdr:row>
                    <xdr:rowOff>171450</xdr:rowOff>
                  </from>
                  <to>
                    <xdr:col>11</xdr:col>
                    <xdr:colOff>314325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r:id="rId9" name="Check Box 51">
              <controlPr defaultSize="0" autoFill="0" autoLine="0" autoPict="0">
                <anchor moveWithCells="1">
                  <from>
                    <xdr:col>9</xdr:col>
                    <xdr:colOff>57150</xdr:colOff>
                    <xdr:row>19</xdr:row>
                    <xdr:rowOff>9525</xdr:rowOff>
                  </from>
                  <to>
                    <xdr:col>12</xdr:col>
                    <xdr:colOff>200025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6" r:id="rId10" name="Check Box 52">
              <controlPr defaultSize="0" autoFill="0" autoLine="0" autoPict="0">
                <anchor moveWithCells="1">
                  <from>
                    <xdr:col>9</xdr:col>
                    <xdr:colOff>57150</xdr:colOff>
                    <xdr:row>22</xdr:row>
                    <xdr:rowOff>9525</xdr:rowOff>
                  </from>
                  <to>
                    <xdr:col>12</xdr:col>
                    <xdr:colOff>200025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r:id="rId11" name="Check Box 53">
              <controlPr defaultSize="0" autoFill="0" autoLine="0" autoPict="0">
                <anchor moveWithCells="1">
                  <from>
                    <xdr:col>9</xdr:col>
                    <xdr:colOff>57150</xdr:colOff>
                    <xdr:row>25</xdr:row>
                    <xdr:rowOff>9525</xdr:rowOff>
                  </from>
                  <to>
                    <xdr:col>12</xdr:col>
                    <xdr:colOff>200025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12" name="Check Box 54">
              <controlPr defaultSize="0" autoFill="0" autoLine="0" autoPict="0">
                <anchor moveWithCells="1">
                  <from>
                    <xdr:col>9</xdr:col>
                    <xdr:colOff>57150</xdr:colOff>
                    <xdr:row>28</xdr:row>
                    <xdr:rowOff>9525</xdr:rowOff>
                  </from>
                  <to>
                    <xdr:col>12</xdr:col>
                    <xdr:colOff>200025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9" r:id="rId13" name="Check Box 55">
              <controlPr defaultSize="0" autoFill="0" autoLine="0" autoPict="0">
                <anchor moveWithCells="1">
                  <from>
                    <xdr:col>9</xdr:col>
                    <xdr:colOff>57150</xdr:colOff>
                    <xdr:row>31</xdr:row>
                    <xdr:rowOff>9525</xdr:rowOff>
                  </from>
                  <to>
                    <xdr:col>12</xdr:col>
                    <xdr:colOff>200025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r:id="rId14" name="Check Box 56">
              <controlPr defaultSize="0" autoFill="0" autoLine="0" autoPict="0">
                <anchor moveWithCells="1">
                  <from>
                    <xdr:col>9</xdr:col>
                    <xdr:colOff>57150</xdr:colOff>
                    <xdr:row>19</xdr:row>
                    <xdr:rowOff>266700</xdr:rowOff>
                  </from>
                  <to>
                    <xdr:col>11</xdr:col>
                    <xdr:colOff>314325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r:id="rId15" name="Check Box 57">
              <controlPr defaultSize="0" autoFill="0" autoLine="0" autoPict="0">
                <anchor moveWithCells="1">
                  <from>
                    <xdr:col>9</xdr:col>
                    <xdr:colOff>66675</xdr:colOff>
                    <xdr:row>23</xdr:row>
                    <xdr:rowOff>9525</xdr:rowOff>
                  </from>
                  <to>
                    <xdr:col>11</xdr:col>
                    <xdr:colOff>323850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r:id="rId16" name="Check Box 58">
              <controlPr defaultSize="0" autoFill="0" autoLine="0" autoPict="0">
                <anchor moveWithCells="1">
                  <from>
                    <xdr:col>9</xdr:col>
                    <xdr:colOff>47625</xdr:colOff>
                    <xdr:row>25</xdr:row>
                    <xdr:rowOff>266700</xdr:rowOff>
                  </from>
                  <to>
                    <xdr:col>11</xdr:col>
                    <xdr:colOff>304800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r:id="rId17" name="Check Box 59">
              <controlPr defaultSize="0" autoFill="0" autoLine="0" autoPict="0">
                <anchor moveWithCells="1">
                  <from>
                    <xdr:col>9</xdr:col>
                    <xdr:colOff>57150</xdr:colOff>
                    <xdr:row>29</xdr:row>
                    <xdr:rowOff>0</xdr:rowOff>
                  </from>
                  <to>
                    <xdr:col>11</xdr:col>
                    <xdr:colOff>314325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r:id="rId18" name="Check Box 60">
              <controlPr defaultSize="0" autoFill="0" autoLine="0" autoPict="0">
                <anchor moveWithCells="1">
                  <from>
                    <xdr:col>9</xdr:col>
                    <xdr:colOff>57150</xdr:colOff>
                    <xdr:row>32</xdr:row>
                    <xdr:rowOff>9525</xdr:rowOff>
                  </from>
                  <to>
                    <xdr:col>11</xdr:col>
                    <xdr:colOff>314325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r:id="rId19" name="Check Box 62">
              <controlPr defaultSize="0" autoFill="0" autoLine="0" autoPict="0">
                <anchor moveWithCells="1">
                  <from>
                    <xdr:col>11</xdr:col>
                    <xdr:colOff>342900</xdr:colOff>
                    <xdr:row>19</xdr:row>
                    <xdr:rowOff>266700</xdr:rowOff>
                  </from>
                  <to>
                    <xdr:col>12</xdr:col>
                    <xdr:colOff>390525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r:id="rId20" name="Check Box 63">
              <controlPr defaultSize="0" autoFill="0" autoLine="0" autoPict="0">
                <anchor moveWithCells="1">
                  <from>
                    <xdr:col>11</xdr:col>
                    <xdr:colOff>352425</xdr:colOff>
                    <xdr:row>22</xdr:row>
                    <xdr:rowOff>266700</xdr:rowOff>
                  </from>
                  <to>
                    <xdr:col>12</xdr:col>
                    <xdr:colOff>400050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8" r:id="rId21" name="Check Box 64">
              <controlPr defaultSize="0" autoFill="0" autoLine="0" autoPict="0">
                <anchor moveWithCells="1">
                  <from>
                    <xdr:col>11</xdr:col>
                    <xdr:colOff>361950</xdr:colOff>
                    <xdr:row>25</xdr:row>
                    <xdr:rowOff>247650</xdr:rowOff>
                  </from>
                  <to>
                    <xdr:col>12</xdr:col>
                    <xdr:colOff>409575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r:id="rId22" name="Check Box 65">
              <controlPr defaultSize="0" autoFill="0" autoLine="0" autoPict="0">
                <anchor moveWithCells="1">
                  <from>
                    <xdr:col>11</xdr:col>
                    <xdr:colOff>361950</xdr:colOff>
                    <xdr:row>29</xdr:row>
                    <xdr:rowOff>0</xdr:rowOff>
                  </from>
                  <to>
                    <xdr:col>12</xdr:col>
                    <xdr:colOff>409575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0" r:id="rId23" name="Check Box 66">
              <controlPr defaultSize="0" autoFill="0" autoLine="0" autoPict="0">
                <anchor moveWithCells="1">
                  <from>
                    <xdr:col>11</xdr:col>
                    <xdr:colOff>352425</xdr:colOff>
                    <xdr:row>31</xdr:row>
                    <xdr:rowOff>266700</xdr:rowOff>
                  </from>
                  <to>
                    <xdr:col>12</xdr:col>
                    <xdr:colOff>400050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1" r:id="rId24" name="Check Box 67">
              <controlPr defaultSize="0" autoFill="0" autoLine="0" autoPict="0">
                <anchor moveWithCells="1">
                  <from>
                    <xdr:col>12</xdr:col>
                    <xdr:colOff>114300</xdr:colOff>
                    <xdr:row>19</xdr:row>
                    <xdr:rowOff>266700</xdr:rowOff>
                  </from>
                  <to>
                    <xdr:col>13</xdr:col>
                    <xdr:colOff>209550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2" r:id="rId25" name="Check Box 68">
              <controlPr defaultSize="0" autoFill="0" autoLine="0" autoPict="0">
                <anchor moveWithCells="1">
                  <from>
                    <xdr:col>12</xdr:col>
                    <xdr:colOff>171450</xdr:colOff>
                    <xdr:row>22</xdr:row>
                    <xdr:rowOff>266700</xdr:rowOff>
                  </from>
                  <to>
                    <xdr:col>13</xdr:col>
                    <xdr:colOff>266700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3" r:id="rId26" name="Check Box 69">
              <controlPr defaultSize="0" autoFill="0" autoLine="0" autoPict="0">
                <anchor moveWithCells="1">
                  <from>
                    <xdr:col>12</xdr:col>
                    <xdr:colOff>161925</xdr:colOff>
                    <xdr:row>25</xdr:row>
                    <xdr:rowOff>247650</xdr:rowOff>
                  </from>
                  <to>
                    <xdr:col>13</xdr:col>
                    <xdr:colOff>257175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4" r:id="rId27" name="Check Box 70">
              <controlPr defaultSize="0" autoFill="0" autoLine="0" autoPict="0">
                <anchor moveWithCells="1">
                  <from>
                    <xdr:col>12</xdr:col>
                    <xdr:colOff>180975</xdr:colOff>
                    <xdr:row>31</xdr:row>
                    <xdr:rowOff>266700</xdr:rowOff>
                  </from>
                  <to>
                    <xdr:col>13</xdr:col>
                    <xdr:colOff>276225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5" r:id="rId28" name="Check Box 71">
              <controlPr defaultSize="0" autoFill="0" autoLine="0" autoPict="0">
                <anchor moveWithCells="1">
                  <from>
                    <xdr:col>12</xdr:col>
                    <xdr:colOff>171450</xdr:colOff>
                    <xdr:row>29</xdr:row>
                    <xdr:rowOff>0</xdr:rowOff>
                  </from>
                  <to>
                    <xdr:col>13</xdr:col>
                    <xdr:colOff>266700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6" r:id="rId29" name="Check Box 72">
              <controlPr defaultSize="0" autoFill="0" autoLine="0" autoPict="0">
                <anchor moveWithCells="1">
                  <from>
                    <xdr:col>9</xdr:col>
                    <xdr:colOff>57150</xdr:colOff>
                    <xdr:row>21</xdr:row>
                    <xdr:rowOff>9525</xdr:rowOff>
                  </from>
                  <to>
                    <xdr:col>12</xdr:col>
                    <xdr:colOff>542925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7" r:id="rId30" name="Check Box 73">
              <controlPr defaultSize="0" autoFill="0" autoLine="0" autoPict="0">
                <anchor moveWithCells="1">
                  <from>
                    <xdr:col>9</xdr:col>
                    <xdr:colOff>57150</xdr:colOff>
                    <xdr:row>24</xdr:row>
                    <xdr:rowOff>0</xdr:rowOff>
                  </from>
                  <to>
                    <xdr:col>12</xdr:col>
                    <xdr:colOff>542925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8" r:id="rId31" name="Check Box 74">
              <controlPr defaultSize="0" autoFill="0" autoLine="0" autoPict="0">
                <anchor moveWithCells="1">
                  <from>
                    <xdr:col>9</xdr:col>
                    <xdr:colOff>57150</xdr:colOff>
                    <xdr:row>27</xdr:row>
                    <xdr:rowOff>9525</xdr:rowOff>
                  </from>
                  <to>
                    <xdr:col>12</xdr:col>
                    <xdr:colOff>542925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9" r:id="rId32" name="Check Box 75">
              <controlPr defaultSize="0" autoFill="0" autoLine="0" autoPict="0">
                <anchor moveWithCells="1">
                  <from>
                    <xdr:col>9</xdr:col>
                    <xdr:colOff>47625</xdr:colOff>
                    <xdr:row>29</xdr:row>
                    <xdr:rowOff>266700</xdr:rowOff>
                  </from>
                  <to>
                    <xdr:col>12</xdr:col>
                    <xdr:colOff>533400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0" r:id="rId33" name="Check Box 76">
              <controlPr defaultSize="0" autoFill="0" autoLine="0" autoPict="0">
                <anchor moveWithCells="1">
                  <from>
                    <xdr:col>9</xdr:col>
                    <xdr:colOff>66675</xdr:colOff>
                    <xdr:row>33</xdr:row>
                    <xdr:rowOff>9525</xdr:rowOff>
                  </from>
                  <to>
                    <xdr:col>12</xdr:col>
                    <xdr:colOff>552450</xdr:colOff>
                    <xdr:row>33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選択リスト!$F$4:$F$250</xm:f>
          </x14:formula1>
          <xm:sqref>O17:P17</xm:sqref>
        </x14:dataValidation>
        <x14:dataValidation type="list" allowBlank="1" showInputMessage="1" showErrorMessage="1">
          <x14:formula1>
            <xm:f>選択リスト!$C$4:$C$5</xm:f>
          </x14:formula1>
          <xm:sqref>I35:J35</xm:sqref>
        </x14:dataValidation>
        <x14:dataValidation type="list" allowBlank="1" showInputMessage="1" showErrorMessage="1">
          <x14:formula1>
            <xm:f>選択リスト!$B$4:$B$5</xm:f>
          </x14:formula1>
          <xm:sqref>H17:H35</xm:sqref>
        </x14:dataValidation>
        <x14:dataValidation type="list" allowBlank="1" showInputMessage="1" showErrorMessage="1">
          <x14:formula1>
            <xm:f>選択リスト!$C$4:$C$6</xm:f>
          </x14:formula1>
          <xm:sqref>I17:I34</xm:sqref>
        </x14:dataValidation>
        <x14:dataValidation type="list" allowBlank="1" showInputMessage="1" showErrorMessage="1">
          <x14:formula1>
            <xm:f>選択リスト!$I$4:$I$42</xm:f>
          </x14:formula1>
          <xm:sqref>N17:N21 N32:N33 N29:N30 N26:N27 N23:N24</xm:sqref>
        </x14:dataValidation>
        <x14:dataValidation type="list" allowBlank="1" showInputMessage="1" showErrorMessage="1">
          <x14:formula1>
            <xm:f>選択リスト!$F$4:$F$244</xm:f>
          </x14:formula1>
          <xm:sqref>O20:O22 O23:O25 O26:O28 O29:O31 O32:O34 P20:P22 P23:P25 P26:P28 P29:P31 P32:P34 Q20:Q22 Q23:Q25 Q26:Q28 Q29:Q31 Q32:Q34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39"/>
  <sheetViews>
    <sheetView zoomScaleNormal="100" workbookViewId="0">
      <selection activeCell="S22" sqref="S22"/>
    </sheetView>
  </sheetViews>
  <sheetFormatPr defaultRowHeight="13.5" x14ac:dyDescent="0.15"/>
  <cols>
    <col min="1" max="1" width="2.25" style="1" customWidth="1"/>
    <col min="2" max="2" width="13.125" style="1" customWidth="1"/>
    <col min="3" max="3" width="10" style="1" customWidth="1"/>
    <col min="4" max="4" width="10.5" style="1" customWidth="1"/>
    <col min="5" max="5" width="6.625" style="1" customWidth="1"/>
    <col min="6" max="7" width="12.5" style="1" customWidth="1"/>
    <col min="8" max="9" width="5" style="1" customWidth="1"/>
    <col min="10" max="10" width="6.75" style="1" customWidth="1"/>
    <col min="11" max="11" width="11.25" style="1" customWidth="1"/>
    <col min="12" max="12" width="8.375" style="1" customWidth="1"/>
    <col min="13" max="13" width="9" style="1" customWidth="1"/>
    <col min="14" max="14" width="21.875" style="1" customWidth="1"/>
    <col min="15" max="16" width="17.375" style="1" customWidth="1"/>
    <col min="17" max="17" width="18.125" style="1" customWidth="1"/>
    <col min="18" max="18" width="5.75" style="1" customWidth="1"/>
    <col min="19" max="16384" width="9" style="1"/>
  </cols>
  <sheetData>
    <row r="1" spans="1:18" ht="26.25" customHeight="1" x14ac:dyDescent="0.15">
      <c r="A1" s="30"/>
      <c r="B1" s="188" t="s">
        <v>89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34"/>
      <c r="O1" s="92" t="s">
        <v>36</v>
      </c>
      <c r="P1" s="93"/>
      <c r="Q1" s="93"/>
      <c r="R1" s="30"/>
    </row>
    <row r="2" spans="1:18" ht="20.25" customHeight="1" x14ac:dyDescent="0.15">
      <c r="A2" s="30"/>
      <c r="B2" s="31" t="s">
        <v>84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4"/>
      <c r="Q2" s="34"/>
      <c r="R2" s="30"/>
    </row>
    <row r="3" spans="1:18" ht="20.25" customHeight="1" x14ac:dyDescent="0.15">
      <c r="A3" s="30"/>
      <c r="B3" s="31" t="s">
        <v>88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4"/>
      <c r="Q3" s="34"/>
      <c r="R3" s="30"/>
    </row>
    <row r="4" spans="1:18" ht="13.5" customHeight="1" x14ac:dyDescent="0.1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4"/>
      <c r="Q4" s="34"/>
      <c r="R4" s="30"/>
    </row>
    <row r="5" spans="1:18" ht="26.25" customHeight="1" x14ac:dyDescent="0.15">
      <c r="A5" s="30"/>
      <c r="B5" s="94" t="s">
        <v>37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30"/>
    </row>
    <row r="6" spans="1:18" ht="15.75" customHeight="1" x14ac:dyDescent="0.15">
      <c r="A6" s="30"/>
      <c r="B6" s="35"/>
      <c r="C6" s="35"/>
      <c r="D6" s="35"/>
      <c r="E6" s="35"/>
      <c r="F6" s="35"/>
      <c r="G6" s="35"/>
      <c r="H6" s="35"/>
      <c r="I6" s="35"/>
      <c r="J6" s="35"/>
      <c r="K6" s="30"/>
      <c r="L6" s="36"/>
      <c r="M6" s="36"/>
      <c r="N6" s="70" t="s">
        <v>27</v>
      </c>
      <c r="O6" s="35"/>
      <c r="P6" s="35"/>
      <c r="Q6" s="35"/>
      <c r="R6" s="30"/>
    </row>
    <row r="7" spans="1:18" x14ac:dyDescent="0.1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ht="27.95" customHeight="1" x14ac:dyDescent="0.1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49" t="s">
        <v>19</v>
      </c>
      <c r="O8" s="98"/>
      <c r="P8" s="99"/>
      <c r="Q8" s="100"/>
      <c r="R8" s="30"/>
    </row>
    <row r="9" spans="1:18" ht="27.95" customHeight="1" x14ac:dyDescent="0.15">
      <c r="A9" s="30"/>
      <c r="B9" s="37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50" t="s">
        <v>24</v>
      </c>
      <c r="O9" s="101"/>
      <c r="P9" s="102"/>
      <c r="Q9" s="103"/>
      <c r="R9" s="30"/>
    </row>
    <row r="10" spans="1:18" ht="27.95" customHeight="1" x14ac:dyDescent="0.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50" t="s">
        <v>20</v>
      </c>
      <c r="O10" s="101"/>
      <c r="P10" s="102"/>
      <c r="Q10" s="103"/>
      <c r="R10" s="30"/>
    </row>
    <row r="11" spans="1:18" ht="27.95" customHeight="1" x14ac:dyDescent="0.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50" t="s">
        <v>97</v>
      </c>
      <c r="O11" s="101"/>
      <c r="P11" s="102"/>
      <c r="Q11" s="103"/>
      <c r="R11" s="30"/>
    </row>
    <row r="12" spans="1:18" ht="27.95" customHeight="1" x14ac:dyDescent="0.1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76" t="s">
        <v>5</v>
      </c>
      <c r="O12" s="101"/>
      <c r="P12" s="102"/>
      <c r="Q12" s="103"/>
      <c r="R12" s="30"/>
    </row>
    <row r="13" spans="1:18" ht="36" customHeight="1" thickBot="1" x14ac:dyDescent="0.2">
      <c r="A13" s="30"/>
      <c r="B13" s="30"/>
      <c r="C13" s="30"/>
      <c r="D13" s="30"/>
      <c r="E13" s="30"/>
      <c r="F13" s="44"/>
      <c r="G13" s="95"/>
      <c r="H13" s="95"/>
      <c r="I13" s="95"/>
      <c r="J13" s="96"/>
      <c r="K13" s="96"/>
      <c r="L13" s="97"/>
      <c r="M13" s="97"/>
      <c r="N13" s="77" t="s">
        <v>25</v>
      </c>
      <c r="O13" s="78"/>
      <c r="P13" s="79" t="s">
        <v>32</v>
      </c>
      <c r="Q13" s="75"/>
      <c r="R13" s="30"/>
    </row>
    <row r="14" spans="1:18" s="2" customFormat="1" ht="33.75" customHeight="1" x14ac:dyDescent="0.15">
      <c r="A14" s="33"/>
      <c r="B14" s="9" t="s">
        <v>1</v>
      </c>
      <c r="C14" s="10" t="s">
        <v>2</v>
      </c>
      <c r="D14" s="29" t="s">
        <v>6</v>
      </c>
      <c r="E14" s="11" t="s">
        <v>26</v>
      </c>
      <c r="F14" s="104" t="s">
        <v>30</v>
      </c>
      <c r="G14" s="105"/>
      <c r="H14" s="23" t="s">
        <v>0</v>
      </c>
      <c r="I14" s="28" t="s">
        <v>8</v>
      </c>
      <c r="J14" s="24" t="s">
        <v>28</v>
      </c>
      <c r="K14" s="106" t="s">
        <v>34</v>
      </c>
      <c r="L14" s="107"/>
      <c r="M14" s="108"/>
      <c r="N14" s="71" t="s">
        <v>9</v>
      </c>
      <c r="O14" s="72" t="s">
        <v>3</v>
      </c>
      <c r="P14" s="73" t="s">
        <v>4</v>
      </c>
      <c r="Q14" s="74" t="s">
        <v>18</v>
      </c>
      <c r="R14" s="33"/>
    </row>
    <row r="15" spans="1:18" ht="16.5" customHeight="1" x14ac:dyDescent="0.15">
      <c r="A15" s="30"/>
      <c r="B15" s="119"/>
      <c r="C15" s="122"/>
      <c r="D15" s="38"/>
      <c r="E15" s="125"/>
      <c r="F15" s="183" t="s">
        <v>31</v>
      </c>
      <c r="G15" s="184"/>
      <c r="H15" s="185" t="s">
        <v>10</v>
      </c>
      <c r="I15" s="185" t="s">
        <v>12</v>
      </c>
      <c r="J15" s="186" t="s">
        <v>29</v>
      </c>
      <c r="K15" s="12"/>
      <c r="L15" s="13"/>
      <c r="M15" s="14"/>
      <c r="N15" s="80" t="s">
        <v>79</v>
      </c>
      <c r="O15" s="170">
        <v>46113</v>
      </c>
      <c r="P15" s="172">
        <v>46120</v>
      </c>
      <c r="Q15" s="174" t="s">
        <v>92</v>
      </c>
      <c r="R15" s="30"/>
    </row>
    <row r="16" spans="1:18" ht="16.5" customHeight="1" x14ac:dyDescent="0.15">
      <c r="A16" s="30"/>
      <c r="B16" s="120"/>
      <c r="C16" s="123"/>
      <c r="D16" s="39"/>
      <c r="E16" s="126"/>
      <c r="F16" s="109" t="s">
        <v>16</v>
      </c>
      <c r="G16" s="110"/>
      <c r="H16" s="141"/>
      <c r="I16" s="141"/>
      <c r="J16" s="115"/>
      <c r="K16" s="15"/>
      <c r="L16" s="16"/>
      <c r="M16" s="17"/>
      <c r="N16" s="81" t="s">
        <v>17</v>
      </c>
      <c r="O16" s="143"/>
      <c r="P16" s="144"/>
      <c r="Q16" s="175"/>
      <c r="R16" s="30"/>
    </row>
    <row r="17" spans="1:18" ht="16.5" customHeight="1" thickBot="1" x14ac:dyDescent="0.2">
      <c r="A17" s="30"/>
      <c r="B17" s="121"/>
      <c r="C17" s="124"/>
      <c r="D17" s="40"/>
      <c r="E17" s="127"/>
      <c r="F17" s="111"/>
      <c r="G17" s="112"/>
      <c r="H17" s="142"/>
      <c r="I17" s="142"/>
      <c r="J17" s="118"/>
      <c r="K17" s="19"/>
      <c r="L17" s="20"/>
      <c r="M17" s="21"/>
      <c r="N17" s="82" t="s">
        <v>58</v>
      </c>
      <c r="O17" s="171"/>
      <c r="P17" s="173"/>
      <c r="Q17" s="176"/>
      <c r="R17" s="30"/>
    </row>
    <row r="18" spans="1:18" ht="21.95" customHeight="1" thickTop="1" x14ac:dyDescent="0.15">
      <c r="A18" s="30"/>
      <c r="B18" s="132"/>
      <c r="C18" s="134"/>
      <c r="D18" s="136"/>
      <c r="E18" s="137"/>
      <c r="F18" s="139"/>
      <c r="G18" s="140"/>
      <c r="H18" s="130"/>
      <c r="I18" s="130"/>
      <c r="J18" s="154"/>
      <c r="K18" s="5"/>
      <c r="L18" s="3"/>
      <c r="M18" s="6"/>
      <c r="N18" s="206"/>
      <c r="O18" s="207"/>
      <c r="P18" s="208"/>
      <c r="Q18" s="145"/>
      <c r="R18" s="30"/>
    </row>
    <row r="19" spans="1:18" ht="21.95" customHeight="1" x14ac:dyDescent="0.15">
      <c r="A19" s="30"/>
      <c r="B19" s="132"/>
      <c r="C19" s="134"/>
      <c r="D19" s="134"/>
      <c r="E19" s="137"/>
      <c r="F19" s="147"/>
      <c r="G19" s="148"/>
      <c r="H19" s="130"/>
      <c r="I19" s="130"/>
      <c r="J19" s="157"/>
      <c r="K19" s="5"/>
      <c r="L19" s="3"/>
      <c r="M19" s="6"/>
      <c r="N19" s="206"/>
      <c r="O19" s="207"/>
      <c r="P19" s="208"/>
      <c r="Q19" s="145"/>
      <c r="R19" s="30"/>
    </row>
    <row r="20" spans="1:18" ht="21.95" customHeight="1" x14ac:dyDescent="0.15">
      <c r="A20" s="30"/>
      <c r="B20" s="133"/>
      <c r="C20" s="135"/>
      <c r="D20" s="135"/>
      <c r="E20" s="138"/>
      <c r="F20" s="147"/>
      <c r="G20" s="148"/>
      <c r="H20" s="131"/>
      <c r="I20" s="131"/>
      <c r="J20" s="157"/>
      <c r="K20" s="7"/>
      <c r="L20" s="4"/>
      <c r="M20" s="8"/>
      <c r="N20" s="209"/>
      <c r="O20" s="210"/>
      <c r="P20" s="211"/>
      <c r="Q20" s="146"/>
      <c r="R20" s="30"/>
    </row>
    <row r="21" spans="1:18" ht="21.95" customHeight="1" x14ac:dyDescent="0.15">
      <c r="A21" s="30"/>
      <c r="B21" s="132"/>
      <c r="C21" s="134"/>
      <c r="D21" s="158"/>
      <c r="E21" s="137"/>
      <c r="F21" s="159"/>
      <c r="G21" s="140"/>
      <c r="H21" s="130"/>
      <c r="I21" s="130"/>
      <c r="J21" s="187"/>
      <c r="K21" s="5"/>
      <c r="L21" s="3"/>
      <c r="M21" s="6"/>
      <c r="N21" s="206"/>
      <c r="O21" s="207"/>
      <c r="P21" s="208"/>
      <c r="Q21" s="145"/>
      <c r="R21" s="30"/>
    </row>
    <row r="22" spans="1:18" ht="21.95" customHeight="1" x14ac:dyDescent="0.15">
      <c r="A22" s="30"/>
      <c r="B22" s="132"/>
      <c r="C22" s="134"/>
      <c r="D22" s="134"/>
      <c r="E22" s="137"/>
      <c r="F22" s="160"/>
      <c r="G22" s="161"/>
      <c r="H22" s="130"/>
      <c r="I22" s="130"/>
      <c r="J22" s="187"/>
      <c r="K22" s="5"/>
      <c r="L22" s="3"/>
      <c r="M22" s="6"/>
      <c r="N22" s="206"/>
      <c r="O22" s="207"/>
      <c r="P22" s="208"/>
      <c r="Q22" s="145"/>
      <c r="R22" s="30"/>
    </row>
    <row r="23" spans="1:18" ht="21.95" customHeight="1" x14ac:dyDescent="0.15">
      <c r="A23" s="30"/>
      <c r="B23" s="133"/>
      <c r="C23" s="135"/>
      <c r="D23" s="135"/>
      <c r="E23" s="138"/>
      <c r="F23" s="162"/>
      <c r="G23" s="163"/>
      <c r="H23" s="131"/>
      <c r="I23" s="131"/>
      <c r="J23" s="187"/>
      <c r="K23" s="7"/>
      <c r="L23" s="4"/>
      <c r="M23" s="8"/>
      <c r="N23" s="209"/>
      <c r="O23" s="210"/>
      <c r="P23" s="211"/>
      <c r="Q23" s="146"/>
      <c r="R23" s="30"/>
    </row>
    <row r="24" spans="1:18" ht="21.95" customHeight="1" x14ac:dyDescent="0.15">
      <c r="A24" s="30"/>
      <c r="B24" s="132"/>
      <c r="C24" s="134"/>
      <c r="D24" s="158"/>
      <c r="E24" s="137"/>
      <c r="F24" s="159"/>
      <c r="G24" s="140"/>
      <c r="H24" s="130"/>
      <c r="I24" s="130"/>
      <c r="J24" s="187"/>
      <c r="K24" s="5"/>
      <c r="L24" s="3"/>
      <c r="M24" s="6"/>
      <c r="N24" s="206"/>
      <c r="O24" s="207"/>
      <c r="P24" s="208"/>
      <c r="Q24" s="145"/>
      <c r="R24" s="30"/>
    </row>
    <row r="25" spans="1:18" ht="21.95" customHeight="1" x14ac:dyDescent="0.15">
      <c r="A25" s="30"/>
      <c r="B25" s="132"/>
      <c r="C25" s="134"/>
      <c r="D25" s="134"/>
      <c r="E25" s="137"/>
      <c r="F25" s="160"/>
      <c r="G25" s="161"/>
      <c r="H25" s="130"/>
      <c r="I25" s="130"/>
      <c r="J25" s="187"/>
      <c r="K25" s="5"/>
      <c r="L25" s="3"/>
      <c r="M25" s="6"/>
      <c r="N25" s="206"/>
      <c r="O25" s="207"/>
      <c r="P25" s="208"/>
      <c r="Q25" s="145"/>
      <c r="R25" s="30"/>
    </row>
    <row r="26" spans="1:18" ht="21.95" customHeight="1" x14ac:dyDescent="0.15">
      <c r="A26" s="30"/>
      <c r="B26" s="133"/>
      <c r="C26" s="135"/>
      <c r="D26" s="135"/>
      <c r="E26" s="138"/>
      <c r="F26" s="162"/>
      <c r="G26" s="163"/>
      <c r="H26" s="131"/>
      <c r="I26" s="131"/>
      <c r="J26" s="187"/>
      <c r="K26" s="7"/>
      <c r="L26" s="4"/>
      <c r="M26" s="8"/>
      <c r="N26" s="209"/>
      <c r="O26" s="210"/>
      <c r="P26" s="211"/>
      <c r="Q26" s="146"/>
      <c r="R26" s="30"/>
    </row>
    <row r="27" spans="1:18" ht="21.95" customHeight="1" x14ac:dyDescent="0.15">
      <c r="A27" s="30"/>
      <c r="B27" s="132"/>
      <c r="C27" s="134"/>
      <c r="D27" s="158"/>
      <c r="E27" s="137"/>
      <c r="F27" s="159"/>
      <c r="G27" s="140"/>
      <c r="H27" s="130"/>
      <c r="I27" s="130"/>
      <c r="J27" s="187"/>
      <c r="K27" s="5"/>
      <c r="L27" s="3"/>
      <c r="M27" s="6"/>
      <c r="N27" s="206"/>
      <c r="O27" s="207"/>
      <c r="P27" s="208"/>
      <c r="Q27" s="145"/>
      <c r="R27" s="30"/>
    </row>
    <row r="28" spans="1:18" ht="21.95" customHeight="1" x14ac:dyDescent="0.15">
      <c r="A28" s="30"/>
      <c r="B28" s="132"/>
      <c r="C28" s="134"/>
      <c r="D28" s="134"/>
      <c r="E28" s="137"/>
      <c r="F28" s="160"/>
      <c r="G28" s="161"/>
      <c r="H28" s="130"/>
      <c r="I28" s="130"/>
      <c r="J28" s="187"/>
      <c r="K28" s="5"/>
      <c r="L28" s="3"/>
      <c r="M28" s="6"/>
      <c r="N28" s="206"/>
      <c r="O28" s="207"/>
      <c r="P28" s="208"/>
      <c r="Q28" s="145"/>
      <c r="R28" s="30"/>
    </row>
    <row r="29" spans="1:18" ht="21.95" customHeight="1" x14ac:dyDescent="0.15">
      <c r="A29" s="30"/>
      <c r="B29" s="133"/>
      <c r="C29" s="135"/>
      <c r="D29" s="135"/>
      <c r="E29" s="138"/>
      <c r="F29" s="162"/>
      <c r="G29" s="163"/>
      <c r="H29" s="131"/>
      <c r="I29" s="131"/>
      <c r="J29" s="187"/>
      <c r="K29" s="7"/>
      <c r="L29" s="4"/>
      <c r="M29" s="8"/>
      <c r="N29" s="209"/>
      <c r="O29" s="210"/>
      <c r="P29" s="211"/>
      <c r="Q29" s="146"/>
      <c r="R29" s="30"/>
    </row>
    <row r="30" spans="1:18" ht="21.95" customHeight="1" x14ac:dyDescent="0.15">
      <c r="A30" s="30"/>
      <c r="B30" s="132"/>
      <c r="C30" s="134"/>
      <c r="D30" s="158"/>
      <c r="E30" s="137"/>
      <c r="F30" s="159"/>
      <c r="G30" s="140"/>
      <c r="H30" s="130"/>
      <c r="I30" s="130"/>
      <c r="J30" s="187"/>
      <c r="K30" s="5"/>
      <c r="L30" s="3"/>
      <c r="M30" s="6"/>
      <c r="N30" s="206"/>
      <c r="O30" s="212"/>
      <c r="P30" s="213"/>
      <c r="Q30" s="145"/>
      <c r="R30" s="30"/>
    </row>
    <row r="31" spans="1:18" ht="21.95" customHeight="1" x14ac:dyDescent="0.15">
      <c r="A31" s="30"/>
      <c r="B31" s="132"/>
      <c r="C31" s="134"/>
      <c r="D31" s="134"/>
      <c r="E31" s="137"/>
      <c r="F31" s="160"/>
      <c r="G31" s="161"/>
      <c r="H31" s="130"/>
      <c r="I31" s="130"/>
      <c r="J31" s="187"/>
      <c r="K31" s="5"/>
      <c r="L31" s="3"/>
      <c r="M31" s="6"/>
      <c r="N31" s="206"/>
      <c r="O31" s="207"/>
      <c r="P31" s="208"/>
      <c r="Q31" s="145"/>
      <c r="R31" s="30"/>
    </row>
    <row r="32" spans="1:18" ht="21.95" customHeight="1" x14ac:dyDescent="0.15">
      <c r="A32" s="30"/>
      <c r="B32" s="133"/>
      <c r="C32" s="135"/>
      <c r="D32" s="135"/>
      <c r="E32" s="138"/>
      <c r="F32" s="162"/>
      <c r="G32" s="163"/>
      <c r="H32" s="131"/>
      <c r="I32" s="131"/>
      <c r="J32" s="187"/>
      <c r="K32" s="7"/>
      <c r="L32" s="4"/>
      <c r="M32" s="8"/>
      <c r="N32" s="209"/>
      <c r="O32" s="210"/>
      <c r="P32" s="211"/>
      <c r="Q32" s="146"/>
      <c r="R32" s="30"/>
    </row>
    <row r="33" spans="1:18" ht="21.95" customHeight="1" x14ac:dyDescent="0.15">
      <c r="A33" s="30"/>
      <c r="B33" s="132"/>
      <c r="C33" s="134"/>
      <c r="D33" s="158"/>
      <c r="E33" s="137"/>
      <c r="F33" s="167"/>
      <c r="G33" s="168"/>
      <c r="H33" s="130"/>
      <c r="I33" s="130"/>
      <c r="J33" s="180"/>
      <c r="K33" s="5"/>
      <c r="L33" s="3"/>
      <c r="M33" s="6"/>
      <c r="N33" s="206"/>
      <c r="O33" s="207"/>
      <c r="P33" s="208"/>
      <c r="Q33" s="145"/>
      <c r="R33" s="30"/>
    </row>
    <row r="34" spans="1:18" ht="21.95" customHeight="1" x14ac:dyDescent="0.15">
      <c r="A34" s="30"/>
      <c r="B34" s="132"/>
      <c r="C34" s="134"/>
      <c r="D34" s="134"/>
      <c r="E34" s="137"/>
      <c r="F34" s="147"/>
      <c r="G34" s="148"/>
      <c r="H34" s="130"/>
      <c r="I34" s="130"/>
      <c r="J34" s="181"/>
      <c r="K34" s="5"/>
      <c r="L34" s="3"/>
      <c r="M34" s="6"/>
      <c r="N34" s="206"/>
      <c r="O34" s="207"/>
      <c r="P34" s="208"/>
      <c r="Q34" s="145"/>
      <c r="R34" s="30"/>
    </row>
    <row r="35" spans="1:18" ht="21.95" customHeight="1" thickBot="1" x14ac:dyDescent="0.2">
      <c r="A35" s="30"/>
      <c r="B35" s="133"/>
      <c r="C35" s="135"/>
      <c r="D35" s="135"/>
      <c r="E35" s="138"/>
      <c r="F35" s="178"/>
      <c r="G35" s="179"/>
      <c r="H35" s="169"/>
      <c r="I35" s="169"/>
      <c r="J35" s="182"/>
      <c r="K35" s="25"/>
      <c r="L35" s="26"/>
      <c r="M35" s="27"/>
      <c r="N35" s="214"/>
      <c r="O35" s="215"/>
      <c r="P35" s="216"/>
      <c r="Q35" s="146"/>
      <c r="R35" s="30"/>
    </row>
    <row r="36" spans="1:18" ht="9" customHeight="1" x14ac:dyDescent="0.15">
      <c r="A36" s="30"/>
      <c r="B36" s="39"/>
      <c r="C36" s="39"/>
      <c r="D36" s="39"/>
      <c r="E36" s="41"/>
      <c r="F36" s="42"/>
      <c r="G36" s="43"/>
      <c r="H36" s="44"/>
      <c r="I36" s="44"/>
      <c r="J36" s="44"/>
      <c r="K36" s="45"/>
      <c r="L36" s="45"/>
      <c r="M36" s="45"/>
      <c r="N36" s="46"/>
      <c r="O36" s="47"/>
      <c r="P36" s="47"/>
      <c r="Q36" s="48"/>
      <c r="R36" s="30"/>
    </row>
    <row r="37" spans="1:18" ht="19.5" customHeight="1" x14ac:dyDescent="0.15">
      <c r="A37" s="30"/>
      <c r="B37" s="30" t="s">
        <v>85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18" ht="19.5" customHeight="1" x14ac:dyDescent="0.15">
      <c r="A38" s="30"/>
      <c r="B38" s="30" t="s">
        <v>91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1:18" x14ac:dyDescent="0.15">
      <c r="R39" s="30"/>
    </row>
  </sheetData>
  <mergeCells count="96">
    <mergeCell ref="B1:M1"/>
    <mergeCell ref="F27:G27"/>
    <mergeCell ref="F28:G29"/>
    <mergeCell ref="F30:G30"/>
    <mergeCell ref="F31:G32"/>
    <mergeCell ref="F18:G18"/>
    <mergeCell ref="F19:G20"/>
    <mergeCell ref="F21:G21"/>
    <mergeCell ref="F22:G23"/>
    <mergeCell ref="F24:G24"/>
    <mergeCell ref="F25:G26"/>
    <mergeCell ref="D27:D29"/>
    <mergeCell ref="D30:D32"/>
    <mergeCell ref="B15:B17"/>
    <mergeCell ref="C15:C17"/>
    <mergeCell ref="E15:E17"/>
    <mergeCell ref="O1:Q1"/>
    <mergeCell ref="D33:D35"/>
    <mergeCell ref="Q30:Q32"/>
    <mergeCell ref="J15:J17"/>
    <mergeCell ref="J18:J20"/>
    <mergeCell ref="J21:J23"/>
    <mergeCell ref="J24:J26"/>
    <mergeCell ref="J27:J29"/>
    <mergeCell ref="J30:J32"/>
    <mergeCell ref="Q27:Q29"/>
    <mergeCell ref="P21:P23"/>
    <mergeCell ref="Q21:Q23"/>
    <mergeCell ref="Q18:Q20"/>
    <mergeCell ref="P15:P17"/>
    <mergeCell ref="Q15:Q17"/>
    <mergeCell ref="I15:I17"/>
    <mergeCell ref="P33:P35"/>
    <mergeCell ref="Q33:Q35"/>
    <mergeCell ref="P30:P32"/>
    <mergeCell ref="B33:B35"/>
    <mergeCell ref="L13:M13"/>
    <mergeCell ref="F15:G15"/>
    <mergeCell ref="F16:G17"/>
    <mergeCell ref="F14:G14"/>
    <mergeCell ref="G13:I13"/>
    <mergeCell ref="J13:K13"/>
    <mergeCell ref="H15:H17"/>
    <mergeCell ref="B30:B32"/>
    <mergeCell ref="C30:C32"/>
    <mergeCell ref="E30:E32"/>
    <mergeCell ref="H30:H32"/>
    <mergeCell ref="I30:I32"/>
    <mergeCell ref="O8:Q8"/>
    <mergeCell ref="O9:Q9"/>
    <mergeCell ref="O10:Q10"/>
    <mergeCell ref="O11:Q11"/>
    <mergeCell ref="B5:Q5"/>
    <mergeCell ref="O30:O32"/>
    <mergeCell ref="O12:Q12"/>
    <mergeCell ref="C33:C35"/>
    <mergeCell ref="E33:E35"/>
    <mergeCell ref="H33:H35"/>
    <mergeCell ref="I33:I35"/>
    <mergeCell ref="O33:O35"/>
    <mergeCell ref="F33:G33"/>
    <mergeCell ref="F34:G35"/>
    <mergeCell ref="J33:J35"/>
    <mergeCell ref="P27:P29"/>
    <mergeCell ref="Q24:Q26"/>
    <mergeCell ref="O27:O29"/>
    <mergeCell ref="H24:H26"/>
    <mergeCell ref="I24:I26"/>
    <mergeCell ref="O24:O26"/>
    <mergeCell ref="B27:B29"/>
    <mergeCell ref="C27:C29"/>
    <mergeCell ref="E27:E29"/>
    <mergeCell ref="H27:H29"/>
    <mergeCell ref="I27:I29"/>
    <mergeCell ref="P24:P26"/>
    <mergeCell ref="B24:B26"/>
    <mergeCell ref="C24:C26"/>
    <mergeCell ref="E24:E26"/>
    <mergeCell ref="D24:D26"/>
    <mergeCell ref="D21:D23"/>
    <mergeCell ref="B21:B23"/>
    <mergeCell ref="C21:C23"/>
    <mergeCell ref="E21:E23"/>
    <mergeCell ref="H21:H23"/>
    <mergeCell ref="P18:P20"/>
    <mergeCell ref="B18:B20"/>
    <mergeCell ref="C18:C20"/>
    <mergeCell ref="E18:E20"/>
    <mergeCell ref="O18:O20"/>
    <mergeCell ref="D18:D20"/>
    <mergeCell ref="K14:M14"/>
    <mergeCell ref="O15:O17"/>
    <mergeCell ref="O21:O23"/>
    <mergeCell ref="H18:H20"/>
    <mergeCell ref="I18:I20"/>
    <mergeCell ref="I21:I23"/>
  </mergeCells>
  <phoneticPr fontId="1"/>
  <pageMargins left="0.62" right="0.35" top="0.31" bottom="0.28000000000000003" header="0.3" footer="0.3"/>
  <pageSetup paperSize="9" scale="72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57150</xdr:colOff>
                    <xdr:row>13</xdr:row>
                    <xdr:rowOff>419100</xdr:rowOff>
                  </from>
                  <to>
                    <xdr:col>10</xdr:col>
                    <xdr:colOff>838200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57150</xdr:colOff>
                    <xdr:row>14</xdr:row>
                    <xdr:rowOff>180975</xdr:rowOff>
                  </from>
                  <to>
                    <xdr:col>10</xdr:col>
                    <xdr:colOff>838200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10</xdr:col>
                    <xdr:colOff>57150</xdr:colOff>
                    <xdr:row>15</xdr:row>
                    <xdr:rowOff>180975</xdr:rowOff>
                  </from>
                  <to>
                    <xdr:col>10</xdr:col>
                    <xdr:colOff>838200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161925</xdr:colOff>
                    <xdr:row>13</xdr:row>
                    <xdr:rowOff>409575</xdr:rowOff>
                  </from>
                  <to>
                    <xdr:col>12</xdr:col>
                    <xdr:colOff>304800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12</xdr:col>
                    <xdr:colOff>57150</xdr:colOff>
                    <xdr:row>13</xdr:row>
                    <xdr:rowOff>400050</xdr:rowOff>
                  </from>
                  <to>
                    <xdr:col>13</xdr:col>
                    <xdr:colOff>152400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10</xdr:col>
                    <xdr:colOff>57150</xdr:colOff>
                    <xdr:row>16</xdr:row>
                    <xdr:rowOff>323850</xdr:rowOff>
                  </from>
                  <to>
                    <xdr:col>10</xdr:col>
                    <xdr:colOff>838200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10</xdr:col>
                    <xdr:colOff>47625</xdr:colOff>
                    <xdr:row>17</xdr:row>
                    <xdr:rowOff>266700</xdr:rowOff>
                  </from>
                  <to>
                    <xdr:col>10</xdr:col>
                    <xdr:colOff>828675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10</xdr:col>
                    <xdr:colOff>57150</xdr:colOff>
                    <xdr:row>18</xdr:row>
                    <xdr:rowOff>266700</xdr:rowOff>
                  </from>
                  <to>
                    <xdr:col>10</xdr:col>
                    <xdr:colOff>838200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11</xdr:col>
                    <xdr:colOff>171450</xdr:colOff>
                    <xdr:row>16</xdr:row>
                    <xdr:rowOff>200025</xdr:rowOff>
                  </from>
                  <to>
                    <xdr:col>12</xdr:col>
                    <xdr:colOff>314325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12</xdr:col>
                    <xdr:colOff>57150</xdr:colOff>
                    <xdr:row>16</xdr:row>
                    <xdr:rowOff>314325</xdr:rowOff>
                  </from>
                  <to>
                    <xdr:col>13</xdr:col>
                    <xdr:colOff>152400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10</xdr:col>
                    <xdr:colOff>57150</xdr:colOff>
                    <xdr:row>19</xdr:row>
                    <xdr:rowOff>323850</xdr:rowOff>
                  </from>
                  <to>
                    <xdr:col>10</xdr:col>
                    <xdr:colOff>838200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10</xdr:col>
                    <xdr:colOff>57150</xdr:colOff>
                    <xdr:row>20</xdr:row>
                    <xdr:rowOff>257175</xdr:rowOff>
                  </from>
                  <to>
                    <xdr:col>10</xdr:col>
                    <xdr:colOff>838200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>
                  <from>
                    <xdr:col>10</xdr:col>
                    <xdr:colOff>57150</xdr:colOff>
                    <xdr:row>21</xdr:row>
                    <xdr:rowOff>257175</xdr:rowOff>
                  </from>
                  <to>
                    <xdr:col>10</xdr:col>
                    <xdr:colOff>838200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>
                  <from>
                    <xdr:col>11</xdr:col>
                    <xdr:colOff>142875</xdr:colOff>
                    <xdr:row>20</xdr:row>
                    <xdr:rowOff>0</xdr:rowOff>
                  </from>
                  <to>
                    <xdr:col>12</xdr:col>
                    <xdr:colOff>285750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8" name="Check Box 29">
              <controlPr defaultSize="0" autoFill="0" autoLine="0" autoPict="0">
                <anchor moveWithCells="1">
                  <from>
                    <xdr:col>12</xdr:col>
                    <xdr:colOff>57150</xdr:colOff>
                    <xdr:row>19</xdr:row>
                    <xdr:rowOff>314325</xdr:rowOff>
                  </from>
                  <to>
                    <xdr:col>13</xdr:col>
                    <xdr:colOff>152400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9" name="Check Box 30">
              <controlPr defaultSize="0" autoFill="0" autoLine="0" autoPict="0">
                <anchor moveWithCells="1">
                  <from>
                    <xdr:col>10</xdr:col>
                    <xdr:colOff>57150</xdr:colOff>
                    <xdr:row>22</xdr:row>
                    <xdr:rowOff>323850</xdr:rowOff>
                  </from>
                  <to>
                    <xdr:col>10</xdr:col>
                    <xdr:colOff>838200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0" name="Check Box 31">
              <controlPr defaultSize="0" autoFill="0" autoLine="0" autoPict="0">
                <anchor moveWithCells="1">
                  <from>
                    <xdr:col>10</xdr:col>
                    <xdr:colOff>57150</xdr:colOff>
                    <xdr:row>23</xdr:row>
                    <xdr:rowOff>266700</xdr:rowOff>
                  </from>
                  <to>
                    <xdr:col>10</xdr:col>
                    <xdr:colOff>838200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1" name="Check Box 32">
              <controlPr defaultSize="0" autoFill="0" autoLine="0" autoPict="0">
                <anchor moveWithCells="1">
                  <from>
                    <xdr:col>10</xdr:col>
                    <xdr:colOff>57150</xdr:colOff>
                    <xdr:row>24</xdr:row>
                    <xdr:rowOff>257175</xdr:rowOff>
                  </from>
                  <to>
                    <xdr:col>10</xdr:col>
                    <xdr:colOff>838200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2" name="Check Box 33">
              <controlPr defaultSize="0" autoFill="0" autoLine="0" autoPict="0">
                <anchor moveWithCells="1">
                  <from>
                    <xdr:col>11</xdr:col>
                    <xdr:colOff>171450</xdr:colOff>
                    <xdr:row>23</xdr:row>
                    <xdr:rowOff>0</xdr:rowOff>
                  </from>
                  <to>
                    <xdr:col>12</xdr:col>
                    <xdr:colOff>314325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3" name="Check Box 34">
              <controlPr defaultSize="0" autoFill="0" autoLine="0" autoPict="0">
                <anchor moveWithCells="1">
                  <from>
                    <xdr:col>12</xdr:col>
                    <xdr:colOff>57150</xdr:colOff>
                    <xdr:row>22</xdr:row>
                    <xdr:rowOff>314325</xdr:rowOff>
                  </from>
                  <to>
                    <xdr:col>13</xdr:col>
                    <xdr:colOff>152400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4" name="Check Box 35">
              <controlPr defaultSize="0" autoFill="0" autoLine="0" autoPict="0">
                <anchor moveWithCells="1">
                  <from>
                    <xdr:col>10</xdr:col>
                    <xdr:colOff>57150</xdr:colOff>
                    <xdr:row>25</xdr:row>
                    <xdr:rowOff>323850</xdr:rowOff>
                  </from>
                  <to>
                    <xdr:col>10</xdr:col>
                    <xdr:colOff>838200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5" name="Check Box 36">
              <controlPr defaultSize="0" autoFill="0" autoLine="0" autoPict="0">
                <anchor moveWithCells="1">
                  <from>
                    <xdr:col>10</xdr:col>
                    <xdr:colOff>57150</xdr:colOff>
                    <xdr:row>27</xdr:row>
                    <xdr:rowOff>0</xdr:rowOff>
                  </from>
                  <to>
                    <xdr:col>10</xdr:col>
                    <xdr:colOff>838200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6" name="Check Box 37">
              <controlPr defaultSize="0" autoFill="0" autoLine="0" autoPict="0">
                <anchor moveWithCells="1">
                  <from>
                    <xdr:col>10</xdr:col>
                    <xdr:colOff>57150</xdr:colOff>
                    <xdr:row>27</xdr:row>
                    <xdr:rowOff>266700</xdr:rowOff>
                  </from>
                  <to>
                    <xdr:col>10</xdr:col>
                    <xdr:colOff>838200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7" name="Check Box 38">
              <controlPr defaultSize="0" autoFill="0" autoLine="0" autoPict="0">
                <anchor moveWithCells="1">
                  <from>
                    <xdr:col>11</xdr:col>
                    <xdr:colOff>142875</xdr:colOff>
                    <xdr:row>26</xdr:row>
                    <xdr:rowOff>0</xdr:rowOff>
                  </from>
                  <to>
                    <xdr:col>12</xdr:col>
                    <xdr:colOff>285750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8" name="Check Box 39">
              <controlPr defaultSize="0" autoFill="0" autoLine="0" autoPict="0">
                <anchor moveWithCells="1">
                  <from>
                    <xdr:col>12</xdr:col>
                    <xdr:colOff>57150</xdr:colOff>
                    <xdr:row>25</xdr:row>
                    <xdr:rowOff>314325</xdr:rowOff>
                  </from>
                  <to>
                    <xdr:col>13</xdr:col>
                    <xdr:colOff>152400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9" name="Check Box 40">
              <controlPr defaultSize="0" autoFill="0" autoLine="0" autoPict="0">
                <anchor moveWithCells="1">
                  <from>
                    <xdr:col>10</xdr:col>
                    <xdr:colOff>57150</xdr:colOff>
                    <xdr:row>28</xdr:row>
                    <xdr:rowOff>323850</xdr:rowOff>
                  </from>
                  <to>
                    <xdr:col>10</xdr:col>
                    <xdr:colOff>838200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0" name="Check Box 43">
              <controlPr defaultSize="0" autoFill="0" autoLine="0" autoPict="0">
                <anchor moveWithCells="1">
                  <from>
                    <xdr:col>11</xdr:col>
                    <xdr:colOff>133350</xdr:colOff>
                    <xdr:row>29</xdr:row>
                    <xdr:rowOff>0</xdr:rowOff>
                  </from>
                  <to>
                    <xdr:col>12</xdr:col>
                    <xdr:colOff>276225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1" name="Check Box 44">
              <controlPr defaultSize="0" autoFill="0" autoLine="0" autoPict="0">
                <anchor moveWithCells="1">
                  <from>
                    <xdr:col>12</xdr:col>
                    <xdr:colOff>57150</xdr:colOff>
                    <xdr:row>28</xdr:row>
                    <xdr:rowOff>314325</xdr:rowOff>
                  </from>
                  <to>
                    <xdr:col>13</xdr:col>
                    <xdr:colOff>152400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2" name="Check Box 45">
              <controlPr defaultSize="0" autoFill="0" autoLine="0" autoPict="0">
                <anchor moveWithCells="1">
                  <from>
                    <xdr:col>10</xdr:col>
                    <xdr:colOff>57150</xdr:colOff>
                    <xdr:row>32</xdr:row>
                    <xdr:rowOff>0</xdr:rowOff>
                  </from>
                  <to>
                    <xdr:col>10</xdr:col>
                    <xdr:colOff>838200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3" name="Check Box 46">
              <controlPr defaultSize="0" autoFill="0" autoLine="0" autoPict="0">
                <anchor moveWithCells="1">
                  <from>
                    <xdr:col>10</xdr:col>
                    <xdr:colOff>57150</xdr:colOff>
                    <xdr:row>32</xdr:row>
                    <xdr:rowOff>257175</xdr:rowOff>
                  </from>
                  <to>
                    <xdr:col>10</xdr:col>
                    <xdr:colOff>838200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4" name="Check Box 47">
              <controlPr defaultSize="0" autoFill="0" autoLine="0" autoPict="0">
                <anchor moveWithCells="1">
                  <from>
                    <xdr:col>10</xdr:col>
                    <xdr:colOff>47625</xdr:colOff>
                    <xdr:row>33</xdr:row>
                    <xdr:rowOff>247650</xdr:rowOff>
                  </from>
                  <to>
                    <xdr:col>10</xdr:col>
                    <xdr:colOff>828675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5" name="Check Box 48">
              <controlPr defaultSize="0" autoFill="0" autoLine="0" autoPict="0">
                <anchor moveWithCells="1">
                  <from>
                    <xdr:col>11</xdr:col>
                    <xdr:colOff>133350</xdr:colOff>
                    <xdr:row>32</xdr:row>
                    <xdr:rowOff>0</xdr:rowOff>
                  </from>
                  <to>
                    <xdr:col>12</xdr:col>
                    <xdr:colOff>276225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6" name="Check Box 49">
              <controlPr defaultSize="0" autoFill="0" autoLine="0" autoPict="0">
                <anchor moveWithCells="1">
                  <from>
                    <xdr:col>12</xdr:col>
                    <xdr:colOff>57150</xdr:colOff>
                    <xdr:row>32</xdr:row>
                    <xdr:rowOff>0</xdr:rowOff>
                  </from>
                  <to>
                    <xdr:col>13</xdr:col>
                    <xdr:colOff>152400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7" name="Check Box 50">
              <controlPr defaultSize="0" autoFill="0" autoLine="0" autoPict="0">
                <anchor moveWithCells="1">
                  <from>
                    <xdr:col>10</xdr:col>
                    <xdr:colOff>57150</xdr:colOff>
                    <xdr:row>29</xdr:row>
                    <xdr:rowOff>266700</xdr:rowOff>
                  </from>
                  <to>
                    <xdr:col>10</xdr:col>
                    <xdr:colOff>838200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8" name="Check Box 51">
              <controlPr defaultSize="0" autoFill="0" autoLine="0" autoPict="0">
                <anchor moveWithCells="1">
                  <from>
                    <xdr:col>10</xdr:col>
                    <xdr:colOff>47625</xdr:colOff>
                    <xdr:row>31</xdr:row>
                    <xdr:rowOff>0</xdr:rowOff>
                  </from>
                  <to>
                    <xdr:col>10</xdr:col>
                    <xdr:colOff>828675</xdr:colOff>
                    <xdr:row>32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選択リスト!$C$4:$C$5</xm:f>
          </x14:formula1>
          <xm:sqref>I36:J36</xm:sqref>
        </x14:dataValidation>
        <x14:dataValidation type="list" allowBlank="1" showInputMessage="1" showErrorMessage="1">
          <x14:formula1>
            <xm:f>選択リスト!$D$4:$D$7</xm:f>
          </x14:formula1>
          <xm:sqref>J15:J35</xm:sqref>
        </x14:dataValidation>
        <x14:dataValidation type="list" allowBlank="1" showInputMessage="1" showErrorMessage="1">
          <x14:formula1>
            <xm:f>選択リスト!$F$4:$F$250</xm:f>
          </x14:formula1>
          <xm:sqref>O15:P15</xm:sqref>
        </x14:dataValidation>
        <x14:dataValidation type="list" allowBlank="1" showInputMessage="1" showErrorMessage="1">
          <x14:formula1>
            <xm:f>選択リスト!$B$4:$B$5</xm:f>
          </x14:formula1>
          <xm:sqref>H15:H36</xm:sqref>
        </x14:dataValidation>
        <x14:dataValidation type="list" allowBlank="1" showInputMessage="1" showErrorMessage="1">
          <x14:formula1>
            <xm:f>選択リスト!$C$4:$C$6</xm:f>
          </x14:formula1>
          <xm:sqref>I15:I35</xm:sqref>
        </x14:dataValidation>
        <x14:dataValidation type="list" allowBlank="1" showInputMessage="1" showErrorMessage="1">
          <x14:formula1>
            <xm:f>選択リスト!$J$4:$J$36</xm:f>
          </x14:formula1>
          <xm:sqref>N18:N19</xm:sqref>
        </x14:dataValidation>
        <x14:dataValidation type="list" allowBlank="1" showInputMessage="1" showErrorMessage="1">
          <x14:formula1>
            <xm:f>選択リスト!$J$4:$J$36</xm:f>
          </x14:formula1>
          <xm:sqref>N21:N22</xm:sqref>
        </x14:dataValidation>
        <x14:dataValidation type="list" allowBlank="1" showInputMessage="1" showErrorMessage="1">
          <x14:formula1>
            <xm:f>選択リスト!$J$4:$J$36</xm:f>
          </x14:formula1>
          <xm:sqref>N24:N25</xm:sqref>
        </x14:dataValidation>
        <x14:dataValidation type="list" allowBlank="1" showInputMessage="1" showErrorMessage="1">
          <x14:formula1>
            <xm:f>選択リスト!$J$4:$J$36</xm:f>
          </x14:formula1>
          <xm:sqref>N27:N28</xm:sqref>
        </x14:dataValidation>
        <x14:dataValidation type="list" allowBlank="1" showInputMessage="1" showErrorMessage="1">
          <x14:formula1>
            <xm:f>選択リスト!$J$4:$J$36</xm:f>
          </x14:formula1>
          <xm:sqref>N30:N31</xm:sqref>
        </x14:dataValidation>
        <x14:dataValidation type="list" allowBlank="1" showInputMessage="1" showErrorMessage="1">
          <x14:formula1>
            <xm:f>選択リスト!$J$4:$J$36</xm:f>
          </x14:formula1>
          <xm:sqref>N33:N34</xm:sqref>
        </x14:dataValidation>
        <x14:dataValidation type="list" allowBlank="1" showInputMessage="1" showErrorMessage="1">
          <x14:formula1>
            <xm:f>選択リスト!$J$4:$J$36</xm:f>
          </x14:formula1>
          <xm:sqref>N15:N17</xm:sqref>
        </x14:dataValidation>
        <x14:dataValidation type="list" allowBlank="1" showInputMessage="1" showErrorMessage="1">
          <x14:formula1>
            <xm:f>選択リスト!$F$4:$F$244</xm:f>
          </x14:formula1>
          <xm:sqref>O18:Q35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R38"/>
  <sheetViews>
    <sheetView zoomScaleNormal="100" workbookViewId="0">
      <selection activeCell="S20" sqref="S20"/>
    </sheetView>
  </sheetViews>
  <sheetFormatPr defaultRowHeight="13.5" x14ac:dyDescent="0.15"/>
  <cols>
    <col min="1" max="1" width="2.25" style="1" customWidth="1"/>
    <col min="2" max="2" width="13.125" style="1" customWidth="1"/>
    <col min="3" max="3" width="10" style="1" customWidth="1"/>
    <col min="4" max="4" width="10.5" style="1" customWidth="1"/>
    <col min="5" max="5" width="6.625" style="1" customWidth="1"/>
    <col min="6" max="7" width="12.5" style="1" customWidth="1"/>
    <col min="8" max="9" width="5" style="1" customWidth="1"/>
    <col min="10" max="10" width="6.75" style="1" customWidth="1"/>
    <col min="11" max="11" width="11.25" style="1" customWidth="1"/>
    <col min="12" max="12" width="8.375" style="1" customWidth="1"/>
    <col min="13" max="13" width="9" style="1" customWidth="1"/>
    <col min="14" max="14" width="22.75" style="1" customWidth="1"/>
    <col min="15" max="16" width="17.375" style="1" customWidth="1"/>
    <col min="17" max="17" width="18.125" style="1" customWidth="1"/>
    <col min="18" max="18" width="5.75" style="1" customWidth="1"/>
    <col min="19" max="16384" width="9" style="1"/>
  </cols>
  <sheetData>
    <row r="1" spans="1:18" ht="26.25" customHeight="1" x14ac:dyDescent="0.15">
      <c r="A1" s="30"/>
      <c r="B1" s="189" t="s">
        <v>41</v>
      </c>
      <c r="C1" s="189"/>
      <c r="D1" s="189"/>
      <c r="E1" s="189"/>
      <c r="F1" s="189"/>
      <c r="G1" s="189"/>
      <c r="H1" s="91"/>
      <c r="I1" s="91"/>
      <c r="J1" s="30"/>
      <c r="K1" s="30"/>
      <c r="L1" s="30"/>
      <c r="M1" s="30"/>
      <c r="N1" s="34"/>
      <c r="O1" s="92" t="s">
        <v>36</v>
      </c>
      <c r="P1" s="93"/>
      <c r="Q1" s="93"/>
      <c r="R1" s="30"/>
    </row>
    <row r="2" spans="1:18" ht="20.25" customHeight="1" x14ac:dyDescent="0.15">
      <c r="A2" s="30"/>
      <c r="B2" s="32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4"/>
      <c r="Q2" s="34"/>
      <c r="R2" s="30"/>
    </row>
    <row r="3" spans="1:18" ht="13.5" customHeight="1" x14ac:dyDescent="0.15">
      <c r="A3" s="30"/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4"/>
      <c r="Q3" s="34"/>
      <c r="R3" s="30"/>
    </row>
    <row r="4" spans="1:18" ht="26.25" customHeight="1" x14ac:dyDescent="0.15">
      <c r="A4" s="30"/>
      <c r="B4" s="94" t="s">
        <v>38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30"/>
    </row>
    <row r="5" spans="1:18" ht="15.75" customHeight="1" x14ac:dyDescent="0.15">
      <c r="A5" s="30"/>
      <c r="B5" s="35"/>
      <c r="C5" s="35"/>
      <c r="D5" s="35"/>
      <c r="E5" s="35"/>
      <c r="F5" s="35"/>
      <c r="G5" s="35"/>
      <c r="H5" s="35"/>
      <c r="I5" s="35"/>
      <c r="J5" s="35"/>
      <c r="K5" s="30"/>
      <c r="L5" s="36"/>
      <c r="M5" s="36"/>
      <c r="N5" s="69" t="s">
        <v>27</v>
      </c>
      <c r="O5" s="35"/>
      <c r="P5" s="35"/>
      <c r="Q5" s="35"/>
      <c r="R5" s="30"/>
    </row>
    <row r="6" spans="1:18" x14ac:dyDescent="0.1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ht="27.95" customHeight="1" x14ac:dyDescent="0.1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57" t="s">
        <v>19</v>
      </c>
      <c r="O7" s="98"/>
      <c r="P7" s="99"/>
      <c r="Q7" s="100"/>
      <c r="R7" s="30"/>
    </row>
    <row r="8" spans="1:18" ht="27.95" customHeight="1" x14ac:dyDescent="0.15">
      <c r="A8" s="30"/>
      <c r="B8" s="37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58" t="s">
        <v>24</v>
      </c>
      <c r="O8" s="101"/>
      <c r="P8" s="102"/>
      <c r="Q8" s="103"/>
      <c r="R8" s="30"/>
    </row>
    <row r="9" spans="1:18" ht="27.95" customHeight="1" x14ac:dyDescent="0.1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58" t="s">
        <v>20</v>
      </c>
      <c r="O9" s="101"/>
      <c r="P9" s="102"/>
      <c r="Q9" s="103"/>
      <c r="R9" s="30"/>
    </row>
    <row r="10" spans="1:18" ht="27.95" customHeight="1" x14ac:dyDescent="0.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58" t="s">
        <v>98</v>
      </c>
      <c r="O10" s="101"/>
      <c r="P10" s="102"/>
      <c r="Q10" s="103"/>
      <c r="R10" s="30"/>
    </row>
    <row r="11" spans="1:18" ht="27.95" customHeight="1" x14ac:dyDescent="0.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88" t="s">
        <v>5</v>
      </c>
      <c r="O11" s="101"/>
      <c r="P11" s="102"/>
      <c r="Q11" s="103"/>
      <c r="R11" s="30"/>
    </row>
    <row r="12" spans="1:18" ht="36" customHeight="1" thickBot="1" x14ac:dyDescent="0.2">
      <c r="A12" s="30"/>
      <c r="B12" s="30"/>
      <c r="C12" s="30"/>
      <c r="D12" s="30"/>
      <c r="E12" s="30"/>
      <c r="F12" s="44"/>
      <c r="G12" s="95"/>
      <c r="H12" s="95"/>
      <c r="I12" s="95"/>
      <c r="J12" s="96"/>
      <c r="K12" s="96"/>
      <c r="L12" s="97"/>
      <c r="M12" s="97"/>
      <c r="N12" s="89" t="s">
        <v>25</v>
      </c>
      <c r="O12" s="78"/>
      <c r="P12" s="90" t="s">
        <v>32</v>
      </c>
      <c r="Q12" s="75"/>
      <c r="R12" s="30"/>
    </row>
    <row r="13" spans="1:18" s="2" customFormat="1" ht="33.75" customHeight="1" x14ac:dyDescent="0.15">
      <c r="A13" s="51"/>
      <c r="B13" s="9" t="s">
        <v>1</v>
      </c>
      <c r="C13" s="10" t="s">
        <v>2</v>
      </c>
      <c r="D13" s="29" t="s">
        <v>6</v>
      </c>
      <c r="E13" s="11" t="s">
        <v>26</v>
      </c>
      <c r="F13" s="104" t="s">
        <v>30</v>
      </c>
      <c r="G13" s="105"/>
      <c r="H13" s="23" t="s">
        <v>0</v>
      </c>
      <c r="I13" s="28" t="s">
        <v>8</v>
      </c>
      <c r="J13" s="106" t="s">
        <v>40</v>
      </c>
      <c r="K13" s="107"/>
      <c r="L13" s="107"/>
      <c r="M13" s="108"/>
      <c r="N13" s="71" t="s">
        <v>9</v>
      </c>
      <c r="O13" s="72" t="s">
        <v>3</v>
      </c>
      <c r="P13" s="73" t="s">
        <v>4</v>
      </c>
      <c r="Q13" s="87" t="s">
        <v>18</v>
      </c>
      <c r="R13" s="51"/>
    </row>
    <row r="14" spans="1:18" ht="16.5" customHeight="1" x14ac:dyDescent="0.15">
      <c r="A14" s="30"/>
      <c r="B14" s="119"/>
      <c r="C14" s="122"/>
      <c r="D14" s="52"/>
      <c r="E14" s="125"/>
      <c r="F14" s="183" t="s">
        <v>96</v>
      </c>
      <c r="G14" s="184"/>
      <c r="H14" s="185" t="s">
        <v>11</v>
      </c>
      <c r="I14" s="185" t="s">
        <v>12</v>
      </c>
      <c r="J14" s="190"/>
      <c r="K14" s="191"/>
      <c r="L14" s="191"/>
      <c r="M14" s="186"/>
      <c r="N14" s="80" t="s">
        <v>82</v>
      </c>
      <c r="O14" s="170">
        <v>46113</v>
      </c>
      <c r="P14" s="172">
        <v>46120</v>
      </c>
      <c r="Q14" s="174" t="s">
        <v>92</v>
      </c>
      <c r="R14" s="30"/>
    </row>
    <row r="15" spans="1:18" ht="16.5" customHeight="1" x14ac:dyDescent="0.15">
      <c r="A15" s="30"/>
      <c r="B15" s="120"/>
      <c r="C15" s="123"/>
      <c r="D15" s="53"/>
      <c r="E15" s="126"/>
      <c r="F15" s="109" t="s">
        <v>95</v>
      </c>
      <c r="G15" s="110"/>
      <c r="H15" s="141"/>
      <c r="I15" s="141"/>
      <c r="J15" s="113"/>
      <c r="K15" s="114"/>
      <c r="L15" s="114"/>
      <c r="M15" s="115"/>
      <c r="N15" s="81" t="s">
        <v>80</v>
      </c>
      <c r="O15" s="143"/>
      <c r="P15" s="144"/>
      <c r="Q15" s="175"/>
      <c r="R15" s="30"/>
    </row>
    <row r="16" spans="1:18" ht="16.5" customHeight="1" thickBot="1" x14ac:dyDescent="0.2">
      <c r="A16" s="30"/>
      <c r="B16" s="121"/>
      <c r="C16" s="124"/>
      <c r="D16" s="54"/>
      <c r="E16" s="127"/>
      <c r="F16" s="111"/>
      <c r="G16" s="112"/>
      <c r="H16" s="142"/>
      <c r="I16" s="142"/>
      <c r="J16" s="116"/>
      <c r="K16" s="117"/>
      <c r="L16" s="117"/>
      <c r="M16" s="118"/>
      <c r="N16" s="82" t="s">
        <v>65</v>
      </c>
      <c r="O16" s="171"/>
      <c r="P16" s="173"/>
      <c r="Q16" s="176"/>
      <c r="R16" s="30"/>
    </row>
    <row r="17" spans="1:18" ht="21.95" customHeight="1" thickTop="1" x14ac:dyDescent="0.15">
      <c r="A17" s="30"/>
      <c r="B17" s="132"/>
      <c r="C17" s="134"/>
      <c r="D17" s="136"/>
      <c r="E17" s="137"/>
      <c r="F17" s="139"/>
      <c r="G17" s="140"/>
      <c r="H17" s="130"/>
      <c r="I17" s="130"/>
      <c r="J17" s="152"/>
      <c r="K17" s="153"/>
      <c r="L17" s="153"/>
      <c r="M17" s="154"/>
      <c r="N17" s="206"/>
      <c r="O17" s="207"/>
      <c r="P17" s="208"/>
      <c r="Q17" s="145"/>
      <c r="R17" s="30"/>
    </row>
    <row r="18" spans="1:18" ht="21.95" customHeight="1" x14ac:dyDescent="0.15">
      <c r="A18" s="30"/>
      <c r="B18" s="132"/>
      <c r="C18" s="134"/>
      <c r="D18" s="134"/>
      <c r="E18" s="137"/>
      <c r="F18" s="147"/>
      <c r="G18" s="148"/>
      <c r="H18" s="130"/>
      <c r="I18" s="130"/>
      <c r="J18" s="155"/>
      <c r="K18" s="156"/>
      <c r="L18" s="156"/>
      <c r="M18" s="157"/>
      <c r="N18" s="206"/>
      <c r="O18" s="207"/>
      <c r="P18" s="208"/>
      <c r="Q18" s="145"/>
      <c r="R18" s="30"/>
    </row>
    <row r="19" spans="1:18" ht="21.95" customHeight="1" x14ac:dyDescent="0.15">
      <c r="A19" s="30"/>
      <c r="B19" s="133"/>
      <c r="C19" s="135"/>
      <c r="D19" s="135"/>
      <c r="E19" s="138"/>
      <c r="F19" s="147"/>
      <c r="G19" s="148"/>
      <c r="H19" s="131"/>
      <c r="I19" s="131"/>
      <c r="J19" s="149"/>
      <c r="K19" s="150"/>
      <c r="L19" s="150"/>
      <c r="M19" s="151"/>
      <c r="N19" s="209"/>
      <c r="O19" s="210"/>
      <c r="P19" s="211"/>
      <c r="Q19" s="146"/>
      <c r="R19" s="30"/>
    </row>
    <row r="20" spans="1:18" ht="21.95" customHeight="1" x14ac:dyDescent="0.15">
      <c r="A20" s="30"/>
      <c r="B20" s="132"/>
      <c r="C20" s="134"/>
      <c r="D20" s="158"/>
      <c r="E20" s="137"/>
      <c r="F20" s="159"/>
      <c r="G20" s="140"/>
      <c r="H20" s="130"/>
      <c r="I20" s="130"/>
      <c r="J20" s="192"/>
      <c r="K20" s="193"/>
      <c r="L20" s="193"/>
      <c r="M20" s="194"/>
      <c r="N20" s="206"/>
      <c r="O20" s="207"/>
      <c r="P20" s="208"/>
      <c r="Q20" s="145"/>
      <c r="R20" s="30"/>
    </row>
    <row r="21" spans="1:18" ht="21.95" customHeight="1" x14ac:dyDescent="0.15">
      <c r="A21" s="30"/>
      <c r="B21" s="132"/>
      <c r="C21" s="134"/>
      <c r="D21" s="134"/>
      <c r="E21" s="137"/>
      <c r="F21" s="160"/>
      <c r="G21" s="161"/>
      <c r="H21" s="130"/>
      <c r="I21" s="130"/>
      <c r="J21" s="155"/>
      <c r="K21" s="156"/>
      <c r="L21" s="156"/>
      <c r="M21" s="157"/>
      <c r="N21" s="206"/>
      <c r="O21" s="207"/>
      <c r="P21" s="208"/>
      <c r="Q21" s="145"/>
      <c r="R21" s="30"/>
    </row>
    <row r="22" spans="1:18" ht="21.95" customHeight="1" x14ac:dyDescent="0.15">
      <c r="A22" s="30"/>
      <c r="B22" s="133"/>
      <c r="C22" s="135"/>
      <c r="D22" s="135"/>
      <c r="E22" s="138"/>
      <c r="F22" s="162"/>
      <c r="G22" s="163"/>
      <c r="H22" s="131"/>
      <c r="I22" s="131"/>
      <c r="J22" s="149"/>
      <c r="K22" s="150"/>
      <c r="L22" s="150"/>
      <c r="M22" s="151"/>
      <c r="N22" s="209"/>
      <c r="O22" s="210"/>
      <c r="P22" s="211"/>
      <c r="Q22" s="146"/>
      <c r="R22" s="30"/>
    </row>
    <row r="23" spans="1:18" ht="21.95" customHeight="1" x14ac:dyDescent="0.15">
      <c r="A23" s="30"/>
      <c r="B23" s="132"/>
      <c r="C23" s="134"/>
      <c r="D23" s="158"/>
      <c r="E23" s="137"/>
      <c r="F23" s="159"/>
      <c r="G23" s="140"/>
      <c r="H23" s="130"/>
      <c r="I23" s="130"/>
      <c r="J23" s="192"/>
      <c r="K23" s="193"/>
      <c r="L23" s="193"/>
      <c r="M23" s="194"/>
      <c r="N23" s="206"/>
      <c r="O23" s="207"/>
      <c r="P23" s="208"/>
      <c r="Q23" s="145"/>
      <c r="R23" s="30"/>
    </row>
    <row r="24" spans="1:18" ht="21.95" customHeight="1" x14ac:dyDescent="0.15">
      <c r="A24" s="30"/>
      <c r="B24" s="132"/>
      <c r="C24" s="134"/>
      <c r="D24" s="134"/>
      <c r="E24" s="137"/>
      <c r="F24" s="160"/>
      <c r="G24" s="161"/>
      <c r="H24" s="130"/>
      <c r="I24" s="130"/>
      <c r="J24" s="155"/>
      <c r="K24" s="156"/>
      <c r="L24" s="156"/>
      <c r="M24" s="157"/>
      <c r="N24" s="206"/>
      <c r="O24" s="207"/>
      <c r="P24" s="208"/>
      <c r="Q24" s="145"/>
      <c r="R24" s="30"/>
    </row>
    <row r="25" spans="1:18" ht="21.95" customHeight="1" x14ac:dyDescent="0.15">
      <c r="A25" s="30"/>
      <c r="B25" s="133"/>
      <c r="C25" s="135"/>
      <c r="D25" s="135"/>
      <c r="E25" s="138"/>
      <c r="F25" s="162"/>
      <c r="G25" s="163"/>
      <c r="H25" s="131"/>
      <c r="I25" s="131"/>
      <c r="J25" s="149"/>
      <c r="K25" s="150"/>
      <c r="L25" s="150"/>
      <c r="M25" s="151"/>
      <c r="N25" s="209"/>
      <c r="O25" s="210"/>
      <c r="P25" s="211"/>
      <c r="Q25" s="146"/>
      <c r="R25" s="30"/>
    </row>
    <row r="26" spans="1:18" ht="21.95" customHeight="1" x14ac:dyDescent="0.15">
      <c r="A26" s="30"/>
      <c r="B26" s="132"/>
      <c r="C26" s="134"/>
      <c r="D26" s="158"/>
      <c r="E26" s="137"/>
      <c r="F26" s="159"/>
      <c r="G26" s="140"/>
      <c r="H26" s="130"/>
      <c r="I26" s="130"/>
      <c r="J26" s="192"/>
      <c r="K26" s="193"/>
      <c r="L26" s="193"/>
      <c r="M26" s="194"/>
      <c r="N26" s="206"/>
      <c r="O26" s="207"/>
      <c r="P26" s="208"/>
      <c r="Q26" s="145"/>
      <c r="R26" s="30"/>
    </row>
    <row r="27" spans="1:18" ht="21.95" customHeight="1" x14ac:dyDescent="0.15">
      <c r="A27" s="30"/>
      <c r="B27" s="132"/>
      <c r="C27" s="134"/>
      <c r="D27" s="134"/>
      <c r="E27" s="137"/>
      <c r="F27" s="160"/>
      <c r="G27" s="161"/>
      <c r="H27" s="130"/>
      <c r="I27" s="130"/>
      <c r="J27" s="155"/>
      <c r="K27" s="156"/>
      <c r="L27" s="156"/>
      <c r="M27" s="157"/>
      <c r="N27" s="206"/>
      <c r="O27" s="207"/>
      <c r="P27" s="208"/>
      <c r="Q27" s="145"/>
      <c r="R27" s="30"/>
    </row>
    <row r="28" spans="1:18" ht="21.95" customHeight="1" x14ac:dyDescent="0.15">
      <c r="A28" s="30"/>
      <c r="B28" s="133"/>
      <c r="C28" s="135"/>
      <c r="D28" s="135"/>
      <c r="E28" s="138"/>
      <c r="F28" s="162"/>
      <c r="G28" s="163"/>
      <c r="H28" s="131"/>
      <c r="I28" s="131"/>
      <c r="J28" s="149"/>
      <c r="K28" s="150"/>
      <c r="L28" s="150"/>
      <c r="M28" s="151"/>
      <c r="N28" s="209"/>
      <c r="O28" s="210"/>
      <c r="P28" s="211"/>
      <c r="Q28" s="146"/>
      <c r="R28" s="30"/>
    </row>
    <row r="29" spans="1:18" ht="21.95" customHeight="1" x14ac:dyDescent="0.15">
      <c r="A29" s="30"/>
      <c r="B29" s="132"/>
      <c r="C29" s="134"/>
      <c r="D29" s="158"/>
      <c r="E29" s="137"/>
      <c r="F29" s="159"/>
      <c r="G29" s="140"/>
      <c r="H29" s="130"/>
      <c r="I29" s="130"/>
      <c r="J29" s="192"/>
      <c r="K29" s="193"/>
      <c r="L29" s="193"/>
      <c r="M29" s="194"/>
      <c r="N29" s="206"/>
      <c r="O29" s="212"/>
      <c r="P29" s="213"/>
      <c r="Q29" s="145"/>
      <c r="R29" s="30"/>
    </row>
    <row r="30" spans="1:18" ht="21.95" customHeight="1" x14ac:dyDescent="0.15">
      <c r="A30" s="30"/>
      <c r="B30" s="132"/>
      <c r="C30" s="134"/>
      <c r="D30" s="134"/>
      <c r="E30" s="137"/>
      <c r="F30" s="160"/>
      <c r="G30" s="161"/>
      <c r="H30" s="130"/>
      <c r="I30" s="130"/>
      <c r="J30" s="155"/>
      <c r="K30" s="156"/>
      <c r="L30" s="156"/>
      <c r="M30" s="157"/>
      <c r="N30" s="206"/>
      <c r="O30" s="207"/>
      <c r="P30" s="208"/>
      <c r="Q30" s="145"/>
      <c r="R30" s="30"/>
    </row>
    <row r="31" spans="1:18" ht="21.95" customHeight="1" x14ac:dyDescent="0.15">
      <c r="A31" s="30"/>
      <c r="B31" s="133"/>
      <c r="C31" s="135"/>
      <c r="D31" s="135"/>
      <c r="E31" s="138"/>
      <c r="F31" s="162"/>
      <c r="G31" s="163"/>
      <c r="H31" s="131"/>
      <c r="I31" s="131"/>
      <c r="J31" s="149"/>
      <c r="K31" s="150"/>
      <c r="L31" s="150"/>
      <c r="M31" s="151"/>
      <c r="N31" s="209"/>
      <c r="O31" s="210"/>
      <c r="P31" s="211"/>
      <c r="Q31" s="146"/>
      <c r="R31" s="30"/>
    </row>
    <row r="32" spans="1:18" ht="21.95" customHeight="1" x14ac:dyDescent="0.15">
      <c r="A32" s="30"/>
      <c r="B32" s="132"/>
      <c r="C32" s="134"/>
      <c r="D32" s="158"/>
      <c r="E32" s="137"/>
      <c r="F32" s="167"/>
      <c r="G32" s="168"/>
      <c r="H32" s="130"/>
      <c r="I32" s="130"/>
      <c r="J32" s="192"/>
      <c r="K32" s="193"/>
      <c r="L32" s="193"/>
      <c r="M32" s="194"/>
      <c r="N32" s="206"/>
      <c r="O32" s="207"/>
      <c r="P32" s="208"/>
      <c r="Q32" s="145"/>
      <c r="R32" s="30"/>
    </row>
    <row r="33" spans="1:18" ht="21.95" customHeight="1" x14ac:dyDescent="0.15">
      <c r="A33" s="30"/>
      <c r="B33" s="132"/>
      <c r="C33" s="134"/>
      <c r="D33" s="134"/>
      <c r="E33" s="137"/>
      <c r="F33" s="147"/>
      <c r="G33" s="148"/>
      <c r="H33" s="130"/>
      <c r="I33" s="130"/>
      <c r="J33" s="155"/>
      <c r="K33" s="156"/>
      <c r="L33" s="156"/>
      <c r="M33" s="157"/>
      <c r="N33" s="206"/>
      <c r="O33" s="207"/>
      <c r="P33" s="208"/>
      <c r="Q33" s="145"/>
      <c r="R33" s="30"/>
    </row>
    <row r="34" spans="1:18" ht="21.95" customHeight="1" thickBot="1" x14ac:dyDescent="0.2">
      <c r="A34" s="30"/>
      <c r="B34" s="133"/>
      <c r="C34" s="135"/>
      <c r="D34" s="135"/>
      <c r="E34" s="138"/>
      <c r="F34" s="178"/>
      <c r="G34" s="179"/>
      <c r="H34" s="169"/>
      <c r="I34" s="169"/>
      <c r="J34" s="164"/>
      <c r="K34" s="165"/>
      <c r="L34" s="165"/>
      <c r="M34" s="166"/>
      <c r="N34" s="214"/>
      <c r="O34" s="215"/>
      <c r="P34" s="216"/>
      <c r="Q34" s="146"/>
      <c r="R34" s="30"/>
    </row>
    <row r="35" spans="1:18" ht="9" customHeight="1" x14ac:dyDescent="0.15">
      <c r="A35" s="30"/>
      <c r="B35" s="53"/>
      <c r="C35" s="53"/>
      <c r="D35" s="53"/>
      <c r="E35" s="41"/>
      <c r="F35" s="42"/>
      <c r="G35" s="43"/>
      <c r="H35" s="44"/>
      <c r="I35" s="44"/>
      <c r="J35" s="44"/>
      <c r="K35" s="45"/>
      <c r="L35" s="45"/>
      <c r="M35" s="45"/>
      <c r="N35" s="46"/>
      <c r="O35" s="47"/>
      <c r="P35" s="47"/>
      <c r="Q35" s="48"/>
      <c r="R35" s="30"/>
    </row>
    <row r="36" spans="1:18" ht="19.5" customHeight="1" x14ac:dyDescent="0.15">
      <c r="A36" s="30"/>
      <c r="B36" s="30" t="s">
        <v>85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1:18" ht="19.5" customHeight="1" x14ac:dyDescent="0.15">
      <c r="A37" s="30"/>
      <c r="B37" s="30" t="s">
        <v>91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18" x14ac:dyDescent="0.15">
      <c r="R38" s="30"/>
    </row>
  </sheetData>
  <mergeCells count="110">
    <mergeCell ref="Q32:Q34"/>
    <mergeCell ref="F33:G34"/>
    <mergeCell ref="J32:M32"/>
    <mergeCell ref="J33:M33"/>
    <mergeCell ref="J34:M34"/>
    <mergeCell ref="B32:B34"/>
    <mergeCell ref="C32:C34"/>
    <mergeCell ref="D32:D34"/>
    <mergeCell ref="E32:E34"/>
    <mergeCell ref="F32:G32"/>
    <mergeCell ref="H32:H34"/>
    <mergeCell ref="I32:I34"/>
    <mergeCell ref="O32:O34"/>
    <mergeCell ref="P32:P34"/>
    <mergeCell ref="Q29:Q31"/>
    <mergeCell ref="F30:G31"/>
    <mergeCell ref="J29:M29"/>
    <mergeCell ref="J30:M30"/>
    <mergeCell ref="J31:M31"/>
    <mergeCell ref="B29:B31"/>
    <mergeCell ref="C29:C31"/>
    <mergeCell ref="D29:D31"/>
    <mergeCell ref="E29:E31"/>
    <mergeCell ref="F29:G29"/>
    <mergeCell ref="H29:H31"/>
    <mergeCell ref="I29:I31"/>
    <mergeCell ref="O29:O31"/>
    <mergeCell ref="P29:P31"/>
    <mergeCell ref="B23:B25"/>
    <mergeCell ref="C23:C25"/>
    <mergeCell ref="D23:D25"/>
    <mergeCell ref="E23:E25"/>
    <mergeCell ref="F23:G23"/>
    <mergeCell ref="H23:H25"/>
    <mergeCell ref="Q26:Q28"/>
    <mergeCell ref="F27:G28"/>
    <mergeCell ref="J26:M26"/>
    <mergeCell ref="J27:M27"/>
    <mergeCell ref="J28:M28"/>
    <mergeCell ref="B26:B28"/>
    <mergeCell ref="C26:C28"/>
    <mergeCell ref="D26:D28"/>
    <mergeCell ref="E26:E28"/>
    <mergeCell ref="F26:G26"/>
    <mergeCell ref="H26:H28"/>
    <mergeCell ref="I26:I28"/>
    <mergeCell ref="O26:O28"/>
    <mergeCell ref="P26:P28"/>
    <mergeCell ref="I23:I25"/>
    <mergeCell ref="O23:O25"/>
    <mergeCell ref="P23:P25"/>
    <mergeCell ref="P20:P22"/>
    <mergeCell ref="Q20:Q22"/>
    <mergeCell ref="J20:M20"/>
    <mergeCell ref="J21:M21"/>
    <mergeCell ref="J22:M22"/>
    <mergeCell ref="F18:G19"/>
    <mergeCell ref="P17:P19"/>
    <mergeCell ref="Q17:Q19"/>
    <mergeCell ref="Q23:Q25"/>
    <mergeCell ref="F24:G25"/>
    <mergeCell ref="J23:M23"/>
    <mergeCell ref="J24:M24"/>
    <mergeCell ref="J25:M25"/>
    <mergeCell ref="J17:M17"/>
    <mergeCell ref="J18:M18"/>
    <mergeCell ref="J19:M19"/>
    <mergeCell ref="B20:B22"/>
    <mergeCell ref="C20:C22"/>
    <mergeCell ref="D20:D22"/>
    <mergeCell ref="E20:E22"/>
    <mergeCell ref="F20:G20"/>
    <mergeCell ref="F21:G22"/>
    <mergeCell ref="H17:H19"/>
    <mergeCell ref="I17:I19"/>
    <mergeCell ref="O17:O19"/>
    <mergeCell ref="H20:H22"/>
    <mergeCell ref="I20:I22"/>
    <mergeCell ref="O20:O22"/>
    <mergeCell ref="Q14:Q16"/>
    <mergeCell ref="F15:G16"/>
    <mergeCell ref="B17:B19"/>
    <mergeCell ref="C17:C19"/>
    <mergeCell ref="D17:D19"/>
    <mergeCell ref="E17:E19"/>
    <mergeCell ref="F17:G17"/>
    <mergeCell ref="B14:B16"/>
    <mergeCell ref="C14:C16"/>
    <mergeCell ref="E14:E16"/>
    <mergeCell ref="F14:G14"/>
    <mergeCell ref="H14:H16"/>
    <mergeCell ref="I14:I16"/>
    <mergeCell ref="J14:M14"/>
    <mergeCell ref="J15:M15"/>
    <mergeCell ref="J16:M16"/>
    <mergeCell ref="O14:O16"/>
    <mergeCell ref="P14:P16"/>
    <mergeCell ref="G12:I12"/>
    <mergeCell ref="J12:K12"/>
    <mergeCell ref="L12:M12"/>
    <mergeCell ref="F13:G13"/>
    <mergeCell ref="J13:M13"/>
    <mergeCell ref="O1:Q1"/>
    <mergeCell ref="B4:Q4"/>
    <mergeCell ref="O7:Q7"/>
    <mergeCell ref="O8:Q8"/>
    <mergeCell ref="O9:Q9"/>
    <mergeCell ref="O10:Q10"/>
    <mergeCell ref="O11:Q11"/>
    <mergeCell ref="B1:G1"/>
  </mergeCells>
  <phoneticPr fontId="1"/>
  <pageMargins left="0.49" right="0.35" top="0.31" bottom="0.28000000000000003" header="0.3" footer="0.3"/>
  <pageSetup paperSize="9" scale="74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45" r:id="rId4" name="Check Box 37">
              <controlPr defaultSize="0" autoFill="0" autoLine="0" autoPict="0">
                <anchor moveWithCells="1">
                  <from>
                    <xdr:col>9</xdr:col>
                    <xdr:colOff>47625</xdr:colOff>
                    <xdr:row>12</xdr:row>
                    <xdr:rowOff>409575</xdr:rowOff>
                  </from>
                  <to>
                    <xdr:col>12</xdr:col>
                    <xdr:colOff>285750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5" name="Check Box 40">
              <controlPr defaultSize="0" autoFill="0" autoLine="0" autoPict="0">
                <anchor moveWithCells="1">
                  <from>
                    <xdr:col>9</xdr:col>
                    <xdr:colOff>57150</xdr:colOff>
                    <xdr:row>14</xdr:row>
                    <xdr:rowOff>171450</xdr:rowOff>
                  </from>
                  <to>
                    <xdr:col>12</xdr:col>
                    <xdr:colOff>638175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6" name="Check Box 41">
              <controlPr defaultSize="0" autoFill="0" autoLine="0" autoPict="0">
                <anchor moveWithCells="1">
                  <from>
                    <xdr:col>9</xdr:col>
                    <xdr:colOff>57150</xdr:colOff>
                    <xdr:row>13</xdr:row>
                    <xdr:rowOff>171450</xdr:rowOff>
                  </from>
                  <to>
                    <xdr:col>11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7" name="Check Box 49">
              <controlPr defaultSize="0" autoFill="0" autoLine="0" autoPict="0">
                <anchor moveWithCells="1">
                  <from>
                    <xdr:col>9</xdr:col>
                    <xdr:colOff>57150</xdr:colOff>
                    <xdr:row>15</xdr:row>
                    <xdr:rowOff>200025</xdr:rowOff>
                  </from>
                  <to>
                    <xdr:col>12</xdr:col>
                    <xdr:colOff>295275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8" name="Check Box 50">
              <controlPr defaultSize="0" autoFill="0" autoLine="0" autoPict="0">
                <anchor moveWithCells="1">
                  <from>
                    <xdr:col>9</xdr:col>
                    <xdr:colOff>47625</xdr:colOff>
                    <xdr:row>19</xdr:row>
                    <xdr:rowOff>19050</xdr:rowOff>
                  </from>
                  <to>
                    <xdr:col>12</xdr:col>
                    <xdr:colOff>285750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9" name="Check Box 51">
              <controlPr defaultSize="0" autoFill="0" autoLine="0" autoPict="0">
                <anchor moveWithCells="1">
                  <from>
                    <xdr:col>9</xdr:col>
                    <xdr:colOff>47625</xdr:colOff>
                    <xdr:row>22</xdr:row>
                    <xdr:rowOff>9525</xdr:rowOff>
                  </from>
                  <to>
                    <xdr:col>12</xdr:col>
                    <xdr:colOff>285750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10" name="Check Box 52">
              <controlPr defaultSize="0" autoFill="0" autoLine="0" autoPict="0">
                <anchor moveWithCells="1">
                  <from>
                    <xdr:col>9</xdr:col>
                    <xdr:colOff>47625</xdr:colOff>
                    <xdr:row>25</xdr:row>
                    <xdr:rowOff>9525</xdr:rowOff>
                  </from>
                  <to>
                    <xdr:col>12</xdr:col>
                    <xdr:colOff>285750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11" name="Check Box 53">
              <controlPr defaultSize="0" autoFill="0" autoLine="0" autoPict="0">
                <anchor moveWithCells="1">
                  <from>
                    <xdr:col>9</xdr:col>
                    <xdr:colOff>47625</xdr:colOff>
                    <xdr:row>28</xdr:row>
                    <xdr:rowOff>28575</xdr:rowOff>
                  </from>
                  <to>
                    <xdr:col>12</xdr:col>
                    <xdr:colOff>285750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12" name="Check Box 54">
              <controlPr defaultSize="0" autoFill="0" autoLine="0" autoPict="0">
                <anchor moveWithCells="1">
                  <from>
                    <xdr:col>9</xdr:col>
                    <xdr:colOff>47625</xdr:colOff>
                    <xdr:row>31</xdr:row>
                    <xdr:rowOff>19050</xdr:rowOff>
                  </from>
                  <to>
                    <xdr:col>12</xdr:col>
                    <xdr:colOff>285750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13" name="Check Box 56">
              <controlPr defaultSize="0" autoFill="0" autoLine="0" autoPict="0">
                <anchor moveWithCells="1">
                  <from>
                    <xdr:col>9</xdr:col>
                    <xdr:colOff>57150</xdr:colOff>
                    <xdr:row>17</xdr:row>
                    <xdr:rowOff>9525</xdr:rowOff>
                  </from>
                  <to>
                    <xdr:col>11</xdr:col>
                    <xdr:colOff>314325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14" name="Check Box 57">
              <controlPr defaultSize="0" autoFill="0" autoLine="0" autoPict="0">
                <anchor moveWithCells="1">
                  <from>
                    <xdr:col>9</xdr:col>
                    <xdr:colOff>57150</xdr:colOff>
                    <xdr:row>20</xdr:row>
                    <xdr:rowOff>9525</xdr:rowOff>
                  </from>
                  <to>
                    <xdr:col>11</xdr:col>
                    <xdr:colOff>314325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15" name="Check Box 58">
              <controlPr defaultSize="0" autoFill="0" autoLine="0" autoPict="0">
                <anchor moveWithCells="1">
                  <from>
                    <xdr:col>9</xdr:col>
                    <xdr:colOff>57150</xdr:colOff>
                    <xdr:row>23</xdr:row>
                    <xdr:rowOff>9525</xdr:rowOff>
                  </from>
                  <to>
                    <xdr:col>11</xdr:col>
                    <xdr:colOff>314325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16" name="Check Box 59">
              <controlPr defaultSize="0" autoFill="0" autoLine="0" autoPict="0">
                <anchor moveWithCells="1">
                  <from>
                    <xdr:col>9</xdr:col>
                    <xdr:colOff>57150</xdr:colOff>
                    <xdr:row>26</xdr:row>
                    <xdr:rowOff>19050</xdr:rowOff>
                  </from>
                  <to>
                    <xdr:col>11</xdr:col>
                    <xdr:colOff>314325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17" name="Check Box 60">
              <controlPr defaultSize="0" autoFill="0" autoLine="0" autoPict="0">
                <anchor moveWithCells="1">
                  <from>
                    <xdr:col>9</xdr:col>
                    <xdr:colOff>57150</xdr:colOff>
                    <xdr:row>29</xdr:row>
                    <xdr:rowOff>9525</xdr:rowOff>
                  </from>
                  <to>
                    <xdr:col>11</xdr:col>
                    <xdr:colOff>314325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18" name="Check Box 61">
              <controlPr defaultSize="0" autoFill="0" autoLine="0" autoPict="0">
                <anchor moveWithCells="1">
                  <from>
                    <xdr:col>9</xdr:col>
                    <xdr:colOff>57150</xdr:colOff>
                    <xdr:row>32</xdr:row>
                    <xdr:rowOff>9525</xdr:rowOff>
                  </from>
                  <to>
                    <xdr:col>11</xdr:col>
                    <xdr:colOff>314325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19" name="Check Box 62">
              <controlPr defaultSize="0" autoFill="0" autoLine="0" autoPict="0">
                <anchor moveWithCells="1">
                  <from>
                    <xdr:col>9</xdr:col>
                    <xdr:colOff>57150</xdr:colOff>
                    <xdr:row>18</xdr:row>
                    <xdr:rowOff>19050</xdr:rowOff>
                  </from>
                  <to>
                    <xdr:col>12</xdr:col>
                    <xdr:colOff>638175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20" name="Check Box 63">
              <controlPr defaultSize="0" autoFill="0" autoLine="0" autoPict="0">
                <anchor moveWithCells="1">
                  <from>
                    <xdr:col>9</xdr:col>
                    <xdr:colOff>57150</xdr:colOff>
                    <xdr:row>21</xdr:row>
                    <xdr:rowOff>19050</xdr:rowOff>
                  </from>
                  <to>
                    <xdr:col>12</xdr:col>
                    <xdr:colOff>638175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21" name="Check Box 64">
              <controlPr defaultSize="0" autoFill="0" autoLine="0" autoPict="0">
                <anchor moveWithCells="1">
                  <from>
                    <xdr:col>9</xdr:col>
                    <xdr:colOff>57150</xdr:colOff>
                    <xdr:row>24</xdr:row>
                    <xdr:rowOff>19050</xdr:rowOff>
                  </from>
                  <to>
                    <xdr:col>12</xdr:col>
                    <xdr:colOff>638175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22" name="Check Box 65">
              <controlPr defaultSize="0" autoFill="0" autoLine="0" autoPict="0">
                <anchor moveWithCells="1">
                  <from>
                    <xdr:col>9</xdr:col>
                    <xdr:colOff>57150</xdr:colOff>
                    <xdr:row>27</xdr:row>
                    <xdr:rowOff>19050</xdr:rowOff>
                  </from>
                  <to>
                    <xdr:col>12</xdr:col>
                    <xdr:colOff>638175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23" name="Check Box 66">
              <controlPr defaultSize="0" autoFill="0" autoLine="0" autoPict="0">
                <anchor moveWithCells="1">
                  <from>
                    <xdr:col>9</xdr:col>
                    <xdr:colOff>57150</xdr:colOff>
                    <xdr:row>30</xdr:row>
                    <xdr:rowOff>28575</xdr:rowOff>
                  </from>
                  <to>
                    <xdr:col>12</xdr:col>
                    <xdr:colOff>638175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24" name="Check Box 67">
              <controlPr defaultSize="0" autoFill="0" autoLine="0" autoPict="0">
                <anchor moveWithCells="1">
                  <from>
                    <xdr:col>9</xdr:col>
                    <xdr:colOff>57150</xdr:colOff>
                    <xdr:row>33</xdr:row>
                    <xdr:rowOff>9525</xdr:rowOff>
                  </from>
                  <to>
                    <xdr:col>12</xdr:col>
                    <xdr:colOff>638175</xdr:colOff>
                    <xdr:row>33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選択リスト!$B$4:$B$5</xm:f>
          </x14:formula1>
          <xm:sqref>H14:H35</xm:sqref>
        </x14:dataValidation>
        <x14:dataValidation type="list" allowBlank="1" showInputMessage="1" showErrorMessage="1">
          <x14:formula1>
            <xm:f>選択リスト!$F$4:$F$250</xm:f>
          </x14:formula1>
          <xm:sqref>O14:P14</xm:sqref>
        </x14:dataValidation>
        <x14:dataValidation type="list" allowBlank="1" showInputMessage="1" showErrorMessage="1">
          <x14:formula1>
            <xm:f>選択リスト!$C$4:$C$5</xm:f>
          </x14:formula1>
          <xm:sqref>I35:J35</xm:sqref>
        </x14:dataValidation>
        <x14:dataValidation type="list" allowBlank="1" showInputMessage="1" showErrorMessage="1">
          <x14:formula1>
            <xm:f>選択リスト!$C$4:$C$6</xm:f>
          </x14:formula1>
          <xm:sqref>I14:I34</xm:sqref>
        </x14:dataValidation>
        <x14:dataValidation type="list" allowBlank="1" showInputMessage="1" showErrorMessage="1">
          <x14:formula1>
            <xm:f>選択リスト!$J$4:$J$36</xm:f>
          </x14:formula1>
          <xm:sqref>N14:N18</xm:sqref>
        </x14:dataValidation>
        <x14:dataValidation type="list" allowBlank="1" showInputMessage="1" showErrorMessage="1">
          <x14:formula1>
            <xm:f>選択リスト!$J$4:$J$36</xm:f>
          </x14:formula1>
          <xm:sqref>N20:N21</xm:sqref>
        </x14:dataValidation>
        <x14:dataValidation type="list" allowBlank="1" showInputMessage="1" showErrorMessage="1">
          <x14:formula1>
            <xm:f>選択リスト!$J$4:$J$36</xm:f>
          </x14:formula1>
          <xm:sqref>N23:N24</xm:sqref>
        </x14:dataValidation>
        <x14:dataValidation type="list" allowBlank="1" showInputMessage="1" showErrorMessage="1">
          <x14:formula1>
            <xm:f>選択リスト!$J$4:$J$36</xm:f>
          </x14:formula1>
          <xm:sqref>N26:N27</xm:sqref>
        </x14:dataValidation>
        <x14:dataValidation type="list" allowBlank="1" showInputMessage="1" showErrorMessage="1">
          <x14:formula1>
            <xm:f>選択リスト!$J$4:$J$36</xm:f>
          </x14:formula1>
          <xm:sqref>N29:N30</xm:sqref>
        </x14:dataValidation>
        <x14:dataValidation type="list" allowBlank="1" showInputMessage="1" showErrorMessage="1">
          <x14:formula1>
            <xm:f>選択リスト!$J$4:$J$36</xm:f>
          </x14:formula1>
          <xm:sqref>N32:N33</xm:sqref>
        </x14:dataValidation>
        <x14:dataValidation type="list" allowBlank="1" showInputMessage="1" showErrorMessage="1">
          <x14:formula1>
            <xm:f>選択リスト!$F$4:$F$244</xm:f>
          </x14:formula1>
          <xm:sqref>O17:Q34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3:J279"/>
  <sheetViews>
    <sheetView workbookViewId="0">
      <selection sqref="A1:XFD1048576"/>
    </sheetView>
  </sheetViews>
  <sheetFormatPr defaultRowHeight="13.5" x14ac:dyDescent="0.15"/>
  <cols>
    <col min="1" max="1" width="3.625" style="61" customWidth="1"/>
    <col min="2" max="4" width="9" style="61"/>
    <col min="5" max="5" width="3.375" style="61" customWidth="1"/>
    <col min="6" max="6" width="11.75" style="61" customWidth="1"/>
    <col min="7" max="7" width="5.75" style="61" customWidth="1"/>
    <col min="8" max="8" width="3.5" style="61" customWidth="1"/>
    <col min="9" max="10" width="39.625" style="61" customWidth="1"/>
    <col min="11" max="16384" width="9" style="61"/>
  </cols>
  <sheetData>
    <row r="3" spans="2:10" s="62" customFormat="1" x14ac:dyDescent="0.15">
      <c r="B3" s="59" t="s">
        <v>0</v>
      </c>
      <c r="C3" s="60" t="s">
        <v>7</v>
      </c>
      <c r="D3" s="62" t="s">
        <v>28</v>
      </c>
      <c r="F3" s="62" t="s">
        <v>33</v>
      </c>
      <c r="I3" s="62" t="s">
        <v>75</v>
      </c>
      <c r="J3" s="62" t="s">
        <v>76</v>
      </c>
    </row>
    <row r="4" spans="2:10" x14ac:dyDescent="0.15">
      <c r="B4" s="62" t="s">
        <v>10</v>
      </c>
      <c r="C4" s="62" t="s">
        <v>13</v>
      </c>
      <c r="D4" s="61" t="s">
        <v>29</v>
      </c>
      <c r="F4" s="63">
        <v>46113</v>
      </c>
      <c r="G4" s="61" t="str">
        <f>TEXT(F4,"(aaa)")</f>
        <v>(水)</v>
      </c>
      <c r="I4" s="66" t="s">
        <v>42</v>
      </c>
      <c r="J4" s="66" t="s">
        <v>43</v>
      </c>
    </row>
    <row r="5" spans="2:10" x14ac:dyDescent="0.15">
      <c r="B5" s="62" t="s">
        <v>11</v>
      </c>
      <c r="C5" s="62" t="s">
        <v>14</v>
      </c>
      <c r="D5" s="61" t="s">
        <v>21</v>
      </c>
      <c r="F5" s="63">
        <v>46114</v>
      </c>
      <c r="G5" s="61" t="str">
        <f t="shared" ref="G5:G46" si="0">TEXT(F5,"(aaa)")</f>
        <v>(木)</v>
      </c>
      <c r="I5" s="66" t="s">
        <v>43</v>
      </c>
      <c r="J5" s="66" t="s">
        <v>44</v>
      </c>
    </row>
    <row r="6" spans="2:10" x14ac:dyDescent="0.15">
      <c r="C6" s="62" t="s">
        <v>39</v>
      </c>
      <c r="D6" s="61" t="s">
        <v>22</v>
      </c>
      <c r="F6" s="63">
        <v>46115</v>
      </c>
      <c r="G6" s="61" t="str">
        <f t="shared" si="0"/>
        <v>(金)</v>
      </c>
      <c r="I6" s="66" t="s">
        <v>44</v>
      </c>
      <c r="J6" s="66" t="s">
        <v>46</v>
      </c>
    </row>
    <row r="7" spans="2:10" x14ac:dyDescent="0.15">
      <c r="D7" s="61" t="s">
        <v>23</v>
      </c>
      <c r="F7" s="63">
        <v>46118</v>
      </c>
      <c r="G7" s="61" t="str">
        <f t="shared" ref="G7:G32" si="1">TEXT(F7,"(aaa)")</f>
        <v>(月)</v>
      </c>
      <c r="I7" s="66" t="s">
        <v>45</v>
      </c>
      <c r="J7" s="66" t="s">
        <v>77</v>
      </c>
    </row>
    <row r="8" spans="2:10" x14ac:dyDescent="0.15">
      <c r="F8" s="63">
        <v>46119</v>
      </c>
      <c r="G8" s="61" t="str">
        <f t="shared" si="1"/>
        <v>(火)</v>
      </c>
      <c r="I8" s="66" t="s">
        <v>46</v>
      </c>
      <c r="J8" s="66" t="s">
        <v>48</v>
      </c>
    </row>
    <row r="9" spans="2:10" x14ac:dyDescent="0.15">
      <c r="F9" s="63">
        <v>46120</v>
      </c>
      <c r="G9" s="61" t="str">
        <f t="shared" si="1"/>
        <v>(水)</v>
      </c>
      <c r="I9" s="66" t="s">
        <v>77</v>
      </c>
      <c r="J9" s="66" t="s">
        <v>49</v>
      </c>
    </row>
    <row r="10" spans="2:10" x14ac:dyDescent="0.15">
      <c r="F10" s="63">
        <v>46121</v>
      </c>
      <c r="G10" s="61" t="str">
        <f t="shared" si="1"/>
        <v>(木)</v>
      </c>
      <c r="I10" s="66" t="s">
        <v>47</v>
      </c>
      <c r="J10" s="66" t="s">
        <v>51</v>
      </c>
    </row>
    <row r="11" spans="2:10" x14ac:dyDescent="0.15">
      <c r="F11" s="63">
        <v>46122</v>
      </c>
      <c r="G11" s="61" t="str">
        <f t="shared" si="1"/>
        <v>(金)</v>
      </c>
      <c r="I11" s="66" t="s">
        <v>48</v>
      </c>
      <c r="J11" s="66" t="s">
        <v>53</v>
      </c>
    </row>
    <row r="12" spans="2:10" x14ac:dyDescent="0.15">
      <c r="F12" s="63">
        <v>46125</v>
      </c>
      <c r="G12" s="61" t="str">
        <f t="shared" si="1"/>
        <v>(月)</v>
      </c>
      <c r="I12" s="66" t="s">
        <v>49</v>
      </c>
      <c r="J12" s="66" t="s">
        <v>54</v>
      </c>
    </row>
    <row r="13" spans="2:10" x14ac:dyDescent="0.15">
      <c r="F13" s="63">
        <v>46126</v>
      </c>
      <c r="G13" s="61" t="str">
        <f t="shared" si="1"/>
        <v>(火)</v>
      </c>
      <c r="I13" s="66" t="s">
        <v>50</v>
      </c>
      <c r="J13" s="66" t="s">
        <v>55</v>
      </c>
    </row>
    <row r="14" spans="2:10" x14ac:dyDescent="0.15">
      <c r="F14" s="63">
        <v>46127</v>
      </c>
      <c r="G14" s="61" t="str">
        <f t="shared" si="1"/>
        <v>(水)</v>
      </c>
      <c r="I14" s="66" t="s">
        <v>51</v>
      </c>
      <c r="J14" s="66" t="s">
        <v>56</v>
      </c>
    </row>
    <row r="15" spans="2:10" x14ac:dyDescent="0.15">
      <c r="F15" s="63">
        <v>46128</v>
      </c>
      <c r="G15" s="61" t="str">
        <f t="shared" si="1"/>
        <v>(木)</v>
      </c>
      <c r="I15" s="66" t="s">
        <v>52</v>
      </c>
      <c r="J15" s="66" t="s">
        <v>57</v>
      </c>
    </row>
    <row r="16" spans="2:10" x14ac:dyDescent="0.15">
      <c r="F16" s="63">
        <v>46129</v>
      </c>
      <c r="G16" s="61" t="str">
        <f t="shared" si="1"/>
        <v>(金)</v>
      </c>
      <c r="I16" s="66" t="s">
        <v>53</v>
      </c>
      <c r="J16" s="66" t="s">
        <v>58</v>
      </c>
    </row>
    <row r="17" spans="6:10" x14ac:dyDescent="0.15">
      <c r="F17" s="63">
        <v>46132</v>
      </c>
      <c r="G17" s="61" t="str">
        <f t="shared" si="1"/>
        <v>(月)</v>
      </c>
      <c r="I17" s="66" t="s">
        <v>54</v>
      </c>
      <c r="J17" s="66" t="s">
        <v>78</v>
      </c>
    </row>
    <row r="18" spans="6:10" x14ac:dyDescent="0.15">
      <c r="F18" s="63">
        <v>46133</v>
      </c>
      <c r="G18" s="61" t="str">
        <f t="shared" si="1"/>
        <v>(火)</v>
      </c>
      <c r="I18" s="66" t="s">
        <v>55</v>
      </c>
      <c r="J18" s="66" t="s">
        <v>79</v>
      </c>
    </row>
    <row r="19" spans="6:10" x14ac:dyDescent="0.15">
      <c r="F19" s="63">
        <v>46134</v>
      </c>
      <c r="G19" s="61" t="str">
        <f t="shared" si="1"/>
        <v>(水)</v>
      </c>
      <c r="I19" s="66" t="s">
        <v>56</v>
      </c>
      <c r="J19" s="66" t="s">
        <v>80</v>
      </c>
    </row>
    <row r="20" spans="6:10" x14ac:dyDescent="0.15">
      <c r="F20" s="63">
        <v>46135</v>
      </c>
      <c r="G20" s="61" t="str">
        <f t="shared" si="1"/>
        <v>(木)</v>
      </c>
      <c r="I20" s="66" t="s">
        <v>57</v>
      </c>
      <c r="J20" s="66" t="s">
        <v>81</v>
      </c>
    </row>
    <row r="21" spans="6:10" x14ac:dyDescent="0.15">
      <c r="F21" s="63">
        <v>46136</v>
      </c>
      <c r="G21" s="61" t="str">
        <f t="shared" si="1"/>
        <v>(金)</v>
      </c>
      <c r="I21" s="66" t="s">
        <v>58</v>
      </c>
      <c r="J21" s="66" t="s">
        <v>59</v>
      </c>
    </row>
    <row r="22" spans="6:10" x14ac:dyDescent="0.15">
      <c r="F22" s="63">
        <v>46139</v>
      </c>
      <c r="G22" s="61" t="str">
        <f t="shared" si="1"/>
        <v>(月)</v>
      </c>
      <c r="I22" s="66" t="s">
        <v>78</v>
      </c>
      <c r="J22" s="66" t="s">
        <v>60</v>
      </c>
    </row>
    <row r="23" spans="6:10" x14ac:dyDescent="0.15">
      <c r="F23" s="63">
        <v>46140</v>
      </c>
      <c r="G23" s="61" t="str">
        <f t="shared" si="1"/>
        <v>(火)</v>
      </c>
      <c r="I23" s="66" t="s">
        <v>79</v>
      </c>
      <c r="J23" s="66" t="s">
        <v>61</v>
      </c>
    </row>
    <row r="24" spans="6:10" x14ac:dyDescent="0.15">
      <c r="F24" s="63">
        <v>46142</v>
      </c>
      <c r="G24" s="61" t="str">
        <f t="shared" si="1"/>
        <v>(木)</v>
      </c>
      <c r="I24" s="66" t="s">
        <v>80</v>
      </c>
      <c r="J24" s="66" t="s">
        <v>62</v>
      </c>
    </row>
    <row r="25" spans="6:10" x14ac:dyDescent="0.15">
      <c r="F25" s="63">
        <v>46143</v>
      </c>
      <c r="G25" s="61" t="str">
        <f t="shared" si="1"/>
        <v>(金)</v>
      </c>
      <c r="I25" s="66" t="s">
        <v>81</v>
      </c>
      <c r="J25" s="66" t="s">
        <v>82</v>
      </c>
    </row>
    <row r="26" spans="6:10" x14ac:dyDescent="0.15">
      <c r="F26" s="64">
        <v>46149</v>
      </c>
      <c r="G26" s="65" t="str">
        <f t="shared" si="1"/>
        <v>(木)</v>
      </c>
      <c r="I26" s="66" t="s">
        <v>59</v>
      </c>
      <c r="J26" s="66" t="s">
        <v>63</v>
      </c>
    </row>
    <row r="27" spans="6:10" x14ac:dyDescent="0.15">
      <c r="F27" s="63">
        <v>46150</v>
      </c>
      <c r="G27" s="61" t="str">
        <f t="shared" si="1"/>
        <v>(金)</v>
      </c>
      <c r="I27" s="66" t="s">
        <v>60</v>
      </c>
      <c r="J27" s="66" t="s">
        <v>64</v>
      </c>
    </row>
    <row r="28" spans="6:10" x14ac:dyDescent="0.15">
      <c r="F28" s="63">
        <v>46153</v>
      </c>
      <c r="G28" s="61" t="str">
        <f t="shared" si="1"/>
        <v>(月)</v>
      </c>
      <c r="I28" s="66" t="s">
        <v>61</v>
      </c>
      <c r="J28" s="66" t="s">
        <v>65</v>
      </c>
    </row>
    <row r="29" spans="6:10" x14ac:dyDescent="0.15">
      <c r="F29" s="63">
        <v>46154</v>
      </c>
      <c r="G29" s="61" t="str">
        <f t="shared" si="1"/>
        <v>(火)</v>
      </c>
      <c r="I29" s="66" t="s">
        <v>62</v>
      </c>
      <c r="J29" s="66" t="s">
        <v>66</v>
      </c>
    </row>
    <row r="30" spans="6:10" x14ac:dyDescent="0.15">
      <c r="F30" s="63">
        <v>46155</v>
      </c>
      <c r="G30" s="61" t="str">
        <f t="shared" si="1"/>
        <v>(水)</v>
      </c>
      <c r="I30" s="66" t="s">
        <v>82</v>
      </c>
      <c r="J30" s="66" t="s">
        <v>67</v>
      </c>
    </row>
    <row r="31" spans="6:10" x14ac:dyDescent="0.15">
      <c r="F31" s="63">
        <v>46156</v>
      </c>
      <c r="G31" s="61" t="str">
        <f t="shared" si="1"/>
        <v>(木)</v>
      </c>
      <c r="I31" s="66" t="s">
        <v>63</v>
      </c>
      <c r="J31" s="66" t="s">
        <v>69</v>
      </c>
    </row>
    <row r="32" spans="6:10" x14ac:dyDescent="0.15">
      <c r="F32" s="63">
        <v>46157</v>
      </c>
      <c r="G32" s="61" t="str">
        <f t="shared" si="1"/>
        <v>(金)</v>
      </c>
      <c r="I32" s="66" t="s">
        <v>64</v>
      </c>
      <c r="J32" s="66" t="s">
        <v>70</v>
      </c>
    </row>
    <row r="33" spans="6:10" x14ac:dyDescent="0.15">
      <c r="F33" s="63">
        <v>46160</v>
      </c>
      <c r="G33" s="61" t="str">
        <f t="shared" si="0"/>
        <v>(月)</v>
      </c>
      <c r="I33" s="66" t="s">
        <v>65</v>
      </c>
      <c r="J33" s="66" t="s">
        <v>71</v>
      </c>
    </row>
    <row r="34" spans="6:10" x14ac:dyDescent="0.15">
      <c r="F34" s="63">
        <v>46161</v>
      </c>
      <c r="G34" s="61" t="str">
        <f t="shared" si="0"/>
        <v>(火)</v>
      </c>
      <c r="I34" s="66" t="s">
        <v>66</v>
      </c>
      <c r="J34" s="66" t="s">
        <v>72</v>
      </c>
    </row>
    <row r="35" spans="6:10" x14ac:dyDescent="0.15">
      <c r="F35" s="63">
        <v>46162</v>
      </c>
      <c r="G35" s="61" t="str">
        <f t="shared" si="0"/>
        <v>(水)</v>
      </c>
      <c r="I35" s="66" t="s">
        <v>67</v>
      </c>
      <c r="J35" s="66" t="s">
        <v>73</v>
      </c>
    </row>
    <row r="36" spans="6:10" x14ac:dyDescent="0.15">
      <c r="F36" s="63">
        <v>46163</v>
      </c>
      <c r="G36" s="61" t="str">
        <f t="shared" si="0"/>
        <v>(木)</v>
      </c>
      <c r="I36" s="66" t="s">
        <v>68</v>
      </c>
      <c r="J36" s="66" t="s">
        <v>74</v>
      </c>
    </row>
    <row r="37" spans="6:10" x14ac:dyDescent="0.15">
      <c r="F37" s="63">
        <v>46164</v>
      </c>
      <c r="G37" s="61" t="str">
        <f t="shared" si="0"/>
        <v>(金)</v>
      </c>
      <c r="I37" s="66" t="s">
        <v>69</v>
      </c>
    </row>
    <row r="38" spans="6:10" x14ac:dyDescent="0.15">
      <c r="F38" s="63">
        <v>46167</v>
      </c>
      <c r="G38" s="61" t="str">
        <f>TEXT(F38,"(aaa)")</f>
        <v>(月)</v>
      </c>
      <c r="I38" s="66" t="s">
        <v>70</v>
      </c>
    </row>
    <row r="39" spans="6:10" x14ac:dyDescent="0.15">
      <c r="F39" s="63">
        <v>46168</v>
      </c>
      <c r="G39" s="61" t="str">
        <f>TEXT(F39,"(aaa)")</f>
        <v>(火)</v>
      </c>
      <c r="I39" s="66" t="s">
        <v>71</v>
      </c>
    </row>
    <row r="40" spans="6:10" x14ac:dyDescent="0.15">
      <c r="F40" s="63">
        <v>46169</v>
      </c>
      <c r="G40" s="61" t="str">
        <f>TEXT(F40,"(aaa)")</f>
        <v>(水)</v>
      </c>
      <c r="I40" s="66" t="s">
        <v>72</v>
      </c>
    </row>
    <row r="41" spans="6:10" x14ac:dyDescent="0.15">
      <c r="F41" s="63">
        <v>46170</v>
      </c>
      <c r="G41" s="61" t="str">
        <f>TEXT(F41,"(aaa)")</f>
        <v>(木)</v>
      </c>
      <c r="I41" s="66" t="s">
        <v>73</v>
      </c>
    </row>
    <row r="42" spans="6:10" x14ac:dyDescent="0.15">
      <c r="F42" s="63">
        <v>46171</v>
      </c>
      <c r="G42" s="61" t="str">
        <f>TEXT(F42,"(aaa)")</f>
        <v>(金)</v>
      </c>
      <c r="I42" s="66" t="s">
        <v>74</v>
      </c>
    </row>
    <row r="43" spans="6:10" x14ac:dyDescent="0.15">
      <c r="F43" s="63">
        <v>46174</v>
      </c>
      <c r="G43" s="61" t="str">
        <f t="shared" si="0"/>
        <v>(月)</v>
      </c>
      <c r="I43" s="66"/>
      <c r="J43" s="66"/>
    </row>
    <row r="44" spans="6:10" x14ac:dyDescent="0.15">
      <c r="F44" s="63">
        <v>46175</v>
      </c>
      <c r="G44" s="61" t="str">
        <f t="shared" si="0"/>
        <v>(火)</v>
      </c>
    </row>
    <row r="45" spans="6:10" x14ac:dyDescent="0.15">
      <c r="F45" s="63">
        <v>46176</v>
      </c>
      <c r="G45" s="61" t="str">
        <f t="shared" si="0"/>
        <v>(水)</v>
      </c>
    </row>
    <row r="46" spans="6:10" x14ac:dyDescent="0.15">
      <c r="F46" s="63">
        <v>46177</v>
      </c>
      <c r="G46" s="61" t="str">
        <f t="shared" si="0"/>
        <v>(木)</v>
      </c>
    </row>
    <row r="47" spans="6:10" x14ac:dyDescent="0.15">
      <c r="F47" s="63">
        <v>46178</v>
      </c>
      <c r="G47" s="61" t="str">
        <f t="shared" ref="G47:G91" si="2">TEXT(F47,"(aaa)")</f>
        <v>(金)</v>
      </c>
    </row>
    <row r="48" spans="6:10" x14ac:dyDescent="0.15">
      <c r="F48" s="63">
        <v>46181</v>
      </c>
      <c r="G48" s="61" t="str">
        <f t="shared" ref="G48:G62" si="3">TEXT(F48,"(aaa)")</f>
        <v>(月)</v>
      </c>
    </row>
    <row r="49" spans="6:7" x14ac:dyDescent="0.15">
      <c r="F49" s="63">
        <v>46182</v>
      </c>
      <c r="G49" s="61" t="str">
        <f t="shared" si="3"/>
        <v>(火)</v>
      </c>
    </row>
    <row r="50" spans="6:7" x14ac:dyDescent="0.15">
      <c r="F50" s="63">
        <v>46183</v>
      </c>
      <c r="G50" s="61" t="str">
        <f t="shared" si="3"/>
        <v>(水)</v>
      </c>
    </row>
    <row r="51" spans="6:7" x14ac:dyDescent="0.15">
      <c r="F51" s="63">
        <v>46184</v>
      </c>
      <c r="G51" s="61" t="str">
        <f t="shared" si="3"/>
        <v>(木)</v>
      </c>
    </row>
    <row r="52" spans="6:7" x14ac:dyDescent="0.15">
      <c r="F52" s="63">
        <v>46185</v>
      </c>
      <c r="G52" s="61" t="str">
        <f t="shared" si="3"/>
        <v>(金)</v>
      </c>
    </row>
    <row r="53" spans="6:7" x14ac:dyDescent="0.15">
      <c r="F53" s="63">
        <v>46188</v>
      </c>
      <c r="G53" s="61" t="str">
        <f t="shared" si="3"/>
        <v>(月)</v>
      </c>
    </row>
    <row r="54" spans="6:7" x14ac:dyDescent="0.15">
      <c r="F54" s="63">
        <v>46189</v>
      </c>
      <c r="G54" s="61" t="str">
        <f t="shared" si="3"/>
        <v>(火)</v>
      </c>
    </row>
    <row r="55" spans="6:7" x14ac:dyDescent="0.15">
      <c r="F55" s="63">
        <v>46190</v>
      </c>
      <c r="G55" s="61" t="str">
        <f t="shared" si="3"/>
        <v>(水)</v>
      </c>
    </row>
    <row r="56" spans="6:7" x14ac:dyDescent="0.15">
      <c r="F56" s="63">
        <v>46191</v>
      </c>
      <c r="G56" s="61" t="str">
        <f t="shared" si="3"/>
        <v>(木)</v>
      </c>
    </row>
    <row r="57" spans="6:7" x14ac:dyDescent="0.15">
      <c r="F57" s="63">
        <v>46192</v>
      </c>
      <c r="G57" s="61" t="str">
        <f t="shared" si="3"/>
        <v>(金)</v>
      </c>
    </row>
    <row r="58" spans="6:7" x14ac:dyDescent="0.15">
      <c r="F58" s="63">
        <v>46195</v>
      </c>
      <c r="G58" s="61" t="str">
        <f t="shared" si="3"/>
        <v>(月)</v>
      </c>
    </row>
    <row r="59" spans="6:7" x14ac:dyDescent="0.15">
      <c r="F59" s="63">
        <v>46196</v>
      </c>
      <c r="G59" s="61" t="str">
        <f t="shared" si="3"/>
        <v>(火)</v>
      </c>
    </row>
    <row r="60" spans="6:7" x14ac:dyDescent="0.15">
      <c r="F60" s="63">
        <v>46197</v>
      </c>
      <c r="G60" s="61" t="str">
        <f t="shared" si="3"/>
        <v>(水)</v>
      </c>
    </row>
    <row r="61" spans="6:7" x14ac:dyDescent="0.15">
      <c r="F61" s="63">
        <v>46198</v>
      </c>
      <c r="G61" s="61" t="str">
        <f t="shared" si="3"/>
        <v>(木)</v>
      </c>
    </row>
    <row r="62" spans="6:7" x14ac:dyDescent="0.15">
      <c r="F62" s="63">
        <v>46199</v>
      </c>
      <c r="G62" s="61" t="str">
        <f t="shared" si="3"/>
        <v>(金)</v>
      </c>
    </row>
    <row r="63" spans="6:7" x14ac:dyDescent="0.15">
      <c r="F63" s="63">
        <v>46202</v>
      </c>
      <c r="G63" s="61" t="str">
        <f t="shared" si="2"/>
        <v>(月)</v>
      </c>
    </row>
    <row r="64" spans="6:7" x14ac:dyDescent="0.15">
      <c r="F64" s="63">
        <v>46203</v>
      </c>
      <c r="G64" s="61" t="str">
        <f t="shared" si="2"/>
        <v>(火)</v>
      </c>
    </row>
    <row r="65" spans="6:7" x14ac:dyDescent="0.15">
      <c r="F65" s="63">
        <v>46204</v>
      </c>
      <c r="G65" s="61" t="str">
        <f t="shared" si="2"/>
        <v>(水)</v>
      </c>
    </row>
    <row r="66" spans="6:7" x14ac:dyDescent="0.15">
      <c r="F66" s="63">
        <v>46205</v>
      </c>
      <c r="G66" s="61" t="str">
        <f t="shared" si="2"/>
        <v>(木)</v>
      </c>
    </row>
    <row r="67" spans="6:7" x14ac:dyDescent="0.15">
      <c r="F67" s="63">
        <v>46206</v>
      </c>
      <c r="G67" s="61" t="str">
        <f t="shared" si="2"/>
        <v>(金)</v>
      </c>
    </row>
    <row r="68" spans="6:7" x14ac:dyDescent="0.15">
      <c r="F68" s="63">
        <v>46209</v>
      </c>
      <c r="G68" s="61" t="str">
        <f t="shared" ref="G68:G81" si="4">TEXT(F68,"(aaa)")</f>
        <v>(月)</v>
      </c>
    </row>
    <row r="69" spans="6:7" x14ac:dyDescent="0.15">
      <c r="F69" s="63">
        <v>46210</v>
      </c>
      <c r="G69" s="61" t="str">
        <f t="shared" si="4"/>
        <v>(火)</v>
      </c>
    </row>
    <row r="70" spans="6:7" x14ac:dyDescent="0.15">
      <c r="F70" s="63">
        <v>46211</v>
      </c>
      <c r="G70" s="61" t="str">
        <f t="shared" si="4"/>
        <v>(水)</v>
      </c>
    </row>
    <row r="71" spans="6:7" x14ac:dyDescent="0.15">
      <c r="F71" s="63">
        <v>46212</v>
      </c>
      <c r="G71" s="61" t="str">
        <f t="shared" si="4"/>
        <v>(木)</v>
      </c>
    </row>
    <row r="72" spans="6:7" x14ac:dyDescent="0.15">
      <c r="F72" s="63">
        <v>46213</v>
      </c>
      <c r="G72" s="61" t="str">
        <f t="shared" si="4"/>
        <v>(金)</v>
      </c>
    </row>
    <row r="73" spans="6:7" x14ac:dyDescent="0.15">
      <c r="F73" s="63">
        <v>46216</v>
      </c>
      <c r="G73" s="61" t="str">
        <f t="shared" si="4"/>
        <v>(月)</v>
      </c>
    </row>
    <row r="74" spans="6:7" x14ac:dyDescent="0.15">
      <c r="F74" s="63">
        <v>46217</v>
      </c>
      <c r="G74" s="61" t="str">
        <f t="shared" si="4"/>
        <v>(火)</v>
      </c>
    </row>
    <row r="75" spans="6:7" x14ac:dyDescent="0.15">
      <c r="F75" s="63">
        <v>46218</v>
      </c>
      <c r="G75" s="61" t="str">
        <f t="shared" si="4"/>
        <v>(水)</v>
      </c>
    </row>
    <row r="76" spans="6:7" x14ac:dyDescent="0.15">
      <c r="F76" s="63">
        <v>46219</v>
      </c>
      <c r="G76" s="61" t="str">
        <f t="shared" si="4"/>
        <v>(木)</v>
      </c>
    </row>
    <row r="77" spans="6:7" x14ac:dyDescent="0.15">
      <c r="F77" s="63">
        <v>46220</v>
      </c>
      <c r="G77" s="61" t="str">
        <f t="shared" si="4"/>
        <v>(金)</v>
      </c>
    </row>
    <row r="78" spans="6:7" x14ac:dyDescent="0.15">
      <c r="F78" s="63">
        <v>46224</v>
      </c>
      <c r="G78" s="61" t="str">
        <f t="shared" si="4"/>
        <v>(火)</v>
      </c>
    </row>
    <row r="79" spans="6:7" x14ac:dyDescent="0.15">
      <c r="F79" s="63">
        <v>46225</v>
      </c>
      <c r="G79" s="61" t="str">
        <f t="shared" si="4"/>
        <v>(水)</v>
      </c>
    </row>
    <row r="80" spans="6:7" x14ac:dyDescent="0.15">
      <c r="F80" s="63">
        <v>46226</v>
      </c>
      <c r="G80" s="61" t="str">
        <f t="shared" si="4"/>
        <v>(木)</v>
      </c>
    </row>
    <row r="81" spans="6:7" x14ac:dyDescent="0.15">
      <c r="F81" s="63">
        <v>46227</v>
      </c>
      <c r="G81" s="61" t="str">
        <f t="shared" si="4"/>
        <v>(金)</v>
      </c>
    </row>
    <row r="82" spans="6:7" x14ac:dyDescent="0.15">
      <c r="F82" s="63">
        <v>46230</v>
      </c>
      <c r="G82" s="61" t="str">
        <f t="shared" si="2"/>
        <v>(月)</v>
      </c>
    </row>
    <row r="83" spans="6:7" x14ac:dyDescent="0.15">
      <c r="F83" s="63">
        <v>46231</v>
      </c>
      <c r="G83" s="61" t="str">
        <f t="shared" si="2"/>
        <v>(火)</v>
      </c>
    </row>
    <row r="84" spans="6:7" x14ac:dyDescent="0.15">
      <c r="F84" s="63">
        <v>46232</v>
      </c>
      <c r="G84" s="61" t="str">
        <f t="shared" si="2"/>
        <v>(水)</v>
      </c>
    </row>
    <row r="85" spans="6:7" x14ac:dyDescent="0.15">
      <c r="F85" s="63">
        <v>46233</v>
      </c>
      <c r="G85" s="61" t="str">
        <f t="shared" si="2"/>
        <v>(木)</v>
      </c>
    </row>
    <row r="86" spans="6:7" x14ac:dyDescent="0.15">
      <c r="F86" s="63">
        <v>46234</v>
      </c>
      <c r="G86" s="61" t="str">
        <f t="shared" si="2"/>
        <v>(金)</v>
      </c>
    </row>
    <row r="87" spans="6:7" x14ac:dyDescent="0.15">
      <c r="F87" s="63">
        <v>46237</v>
      </c>
      <c r="G87" s="61" t="str">
        <f t="shared" si="2"/>
        <v>(月)</v>
      </c>
    </row>
    <row r="88" spans="6:7" x14ac:dyDescent="0.15">
      <c r="F88" s="63">
        <v>46238</v>
      </c>
      <c r="G88" s="61" t="str">
        <f t="shared" si="2"/>
        <v>(火)</v>
      </c>
    </row>
    <row r="89" spans="6:7" x14ac:dyDescent="0.15">
      <c r="F89" s="63">
        <v>46239</v>
      </c>
      <c r="G89" s="61" t="str">
        <f t="shared" si="2"/>
        <v>(水)</v>
      </c>
    </row>
    <row r="90" spans="6:7" x14ac:dyDescent="0.15">
      <c r="F90" s="63">
        <v>46240</v>
      </c>
      <c r="G90" s="61" t="str">
        <f t="shared" si="2"/>
        <v>(木)</v>
      </c>
    </row>
    <row r="91" spans="6:7" x14ac:dyDescent="0.15">
      <c r="F91" s="63">
        <v>46241</v>
      </c>
      <c r="G91" s="61" t="str">
        <f t="shared" si="2"/>
        <v>(金)</v>
      </c>
    </row>
    <row r="92" spans="6:7" x14ac:dyDescent="0.15">
      <c r="F92" s="63">
        <v>46244</v>
      </c>
      <c r="G92" s="61" t="str">
        <f t="shared" ref="G92:G122" si="5">TEXT(F92,"(aaa)")</f>
        <v>(月)</v>
      </c>
    </row>
    <row r="93" spans="6:7" x14ac:dyDescent="0.15">
      <c r="F93" s="63">
        <v>46246</v>
      </c>
      <c r="G93" s="61" t="str">
        <f t="shared" ref="G93:G120" si="6">TEXT(F93,"(aaa)")</f>
        <v>(水)</v>
      </c>
    </row>
    <row r="94" spans="6:7" x14ac:dyDescent="0.15">
      <c r="F94" s="63">
        <v>46247</v>
      </c>
      <c r="G94" s="61" t="str">
        <f t="shared" si="6"/>
        <v>(木)</v>
      </c>
    </row>
    <row r="95" spans="6:7" x14ac:dyDescent="0.15">
      <c r="F95" s="63">
        <v>46248</v>
      </c>
      <c r="G95" s="61" t="str">
        <f t="shared" si="6"/>
        <v>(金)</v>
      </c>
    </row>
    <row r="96" spans="6:7" x14ac:dyDescent="0.15">
      <c r="F96" s="63">
        <v>46251</v>
      </c>
      <c r="G96" s="61" t="str">
        <f t="shared" si="6"/>
        <v>(月)</v>
      </c>
    </row>
    <row r="97" spans="6:7" x14ac:dyDescent="0.15">
      <c r="F97" s="63">
        <v>46252</v>
      </c>
      <c r="G97" s="61" t="str">
        <f t="shared" si="6"/>
        <v>(火)</v>
      </c>
    </row>
    <row r="98" spans="6:7" x14ac:dyDescent="0.15">
      <c r="F98" s="63">
        <v>46253</v>
      </c>
      <c r="G98" s="61" t="str">
        <f t="shared" si="6"/>
        <v>(水)</v>
      </c>
    </row>
    <row r="99" spans="6:7" x14ac:dyDescent="0.15">
      <c r="F99" s="63">
        <v>46254</v>
      </c>
      <c r="G99" s="61" t="str">
        <f t="shared" si="6"/>
        <v>(木)</v>
      </c>
    </row>
    <row r="100" spans="6:7" x14ac:dyDescent="0.15">
      <c r="F100" s="63">
        <v>46255</v>
      </c>
      <c r="G100" s="61" t="str">
        <f t="shared" si="6"/>
        <v>(金)</v>
      </c>
    </row>
    <row r="101" spans="6:7" x14ac:dyDescent="0.15">
      <c r="F101" s="63">
        <v>46258</v>
      </c>
      <c r="G101" s="61" t="str">
        <f t="shared" si="6"/>
        <v>(月)</v>
      </c>
    </row>
    <row r="102" spans="6:7" x14ac:dyDescent="0.15">
      <c r="F102" s="63">
        <v>46259</v>
      </c>
      <c r="G102" s="61" t="str">
        <f t="shared" si="6"/>
        <v>(火)</v>
      </c>
    </row>
    <row r="103" spans="6:7" x14ac:dyDescent="0.15">
      <c r="F103" s="63">
        <v>46260</v>
      </c>
      <c r="G103" s="61" t="str">
        <f t="shared" si="6"/>
        <v>(水)</v>
      </c>
    </row>
    <row r="104" spans="6:7" x14ac:dyDescent="0.15">
      <c r="F104" s="63">
        <v>46261</v>
      </c>
      <c r="G104" s="61" t="str">
        <f t="shared" si="6"/>
        <v>(木)</v>
      </c>
    </row>
    <row r="105" spans="6:7" x14ac:dyDescent="0.15">
      <c r="F105" s="63">
        <v>46262</v>
      </c>
      <c r="G105" s="61" t="str">
        <f t="shared" si="6"/>
        <v>(金)</v>
      </c>
    </row>
    <row r="106" spans="6:7" x14ac:dyDescent="0.15">
      <c r="F106" s="63">
        <v>46265</v>
      </c>
      <c r="G106" s="61" t="str">
        <f t="shared" si="6"/>
        <v>(月)</v>
      </c>
    </row>
    <row r="107" spans="6:7" x14ac:dyDescent="0.15">
      <c r="F107" s="63">
        <v>46266</v>
      </c>
      <c r="G107" s="61" t="str">
        <f t="shared" si="6"/>
        <v>(火)</v>
      </c>
    </row>
    <row r="108" spans="6:7" x14ac:dyDescent="0.15">
      <c r="F108" s="63">
        <v>46267</v>
      </c>
      <c r="G108" s="61" t="str">
        <f t="shared" si="6"/>
        <v>(水)</v>
      </c>
    </row>
    <row r="109" spans="6:7" x14ac:dyDescent="0.15">
      <c r="F109" s="63">
        <v>46268</v>
      </c>
      <c r="G109" s="61" t="str">
        <f t="shared" si="6"/>
        <v>(木)</v>
      </c>
    </row>
    <row r="110" spans="6:7" x14ac:dyDescent="0.15">
      <c r="F110" s="63">
        <v>46269</v>
      </c>
      <c r="G110" s="61" t="str">
        <f t="shared" si="6"/>
        <v>(金)</v>
      </c>
    </row>
    <row r="111" spans="6:7" x14ac:dyDescent="0.15">
      <c r="F111" s="63">
        <v>46272</v>
      </c>
      <c r="G111" s="61" t="str">
        <f t="shared" si="6"/>
        <v>(月)</v>
      </c>
    </row>
    <row r="112" spans="6:7" x14ac:dyDescent="0.15">
      <c r="F112" s="63">
        <v>46273</v>
      </c>
      <c r="G112" s="61" t="str">
        <f t="shared" si="6"/>
        <v>(火)</v>
      </c>
    </row>
    <row r="113" spans="6:7" x14ac:dyDescent="0.15">
      <c r="F113" s="63">
        <v>46274</v>
      </c>
      <c r="G113" s="61" t="str">
        <f t="shared" si="6"/>
        <v>(水)</v>
      </c>
    </row>
    <row r="114" spans="6:7" x14ac:dyDescent="0.15">
      <c r="F114" s="63">
        <v>46275</v>
      </c>
      <c r="G114" s="61" t="str">
        <f t="shared" si="6"/>
        <v>(木)</v>
      </c>
    </row>
    <row r="115" spans="6:7" x14ac:dyDescent="0.15">
      <c r="F115" s="63">
        <v>46276</v>
      </c>
      <c r="G115" s="61" t="str">
        <f t="shared" si="6"/>
        <v>(金)</v>
      </c>
    </row>
    <row r="116" spans="6:7" x14ac:dyDescent="0.15">
      <c r="F116" s="63">
        <v>46279</v>
      </c>
      <c r="G116" s="61" t="str">
        <f t="shared" si="6"/>
        <v>(月)</v>
      </c>
    </row>
    <row r="117" spans="6:7" x14ac:dyDescent="0.15">
      <c r="F117" s="63">
        <v>46280</v>
      </c>
      <c r="G117" s="61" t="str">
        <f t="shared" si="6"/>
        <v>(火)</v>
      </c>
    </row>
    <row r="118" spans="6:7" x14ac:dyDescent="0.15">
      <c r="F118" s="63">
        <v>46281</v>
      </c>
      <c r="G118" s="61" t="str">
        <f t="shared" si="6"/>
        <v>(水)</v>
      </c>
    </row>
    <row r="119" spans="6:7" x14ac:dyDescent="0.15">
      <c r="F119" s="63">
        <v>46282</v>
      </c>
      <c r="G119" s="61" t="str">
        <f t="shared" si="6"/>
        <v>(木)</v>
      </c>
    </row>
    <row r="120" spans="6:7" x14ac:dyDescent="0.15">
      <c r="F120" s="63">
        <v>46283</v>
      </c>
      <c r="G120" s="61" t="str">
        <f t="shared" si="6"/>
        <v>(金)</v>
      </c>
    </row>
    <row r="121" spans="6:7" x14ac:dyDescent="0.15">
      <c r="F121" s="63">
        <v>46289</v>
      </c>
      <c r="G121" s="61" t="str">
        <f t="shared" si="5"/>
        <v>(木)</v>
      </c>
    </row>
    <row r="122" spans="6:7" x14ac:dyDescent="0.15">
      <c r="F122" s="63">
        <v>46290</v>
      </c>
      <c r="G122" s="61" t="str">
        <f t="shared" si="5"/>
        <v>(金)</v>
      </c>
    </row>
    <row r="123" spans="6:7" x14ac:dyDescent="0.15">
      <c r="F123" s="63">
        <v>46293</v>
      </c>
      <c r="G123" s="61" t="str">
        <f t="shared" ref="G123:G132" si="7">TEXT(F123,"(aaa)")</f>
        <v>(月)</v>
      </c>
    </row>
    <row r="124" spans="6:7" x14ac:dyDescent="0.15">
      <c r="F124" s="63">
        <v>46294</v>
      </c>
      <c r="G124" s="61" t="str">
        <f t="shared" si="7"/>
        <v>(火)</v>
      </c>
    </row>
    <row r="125" spans="6:7" x14ac:dyDescent="0.15">
      <c r="F125" s="63">
        <v>46295</v>
      </c>
      <c r="G125" s="61" t="str">
        <f t="shared" si="7"/>
        <v>(水)</v>
      </c>
    </row>
    <row r="126" spans="6:7" x14ac:dyDescent="0.15">
      <c r="F126" s="63">
        <v>46296</v>
      </c>
      <c r="G126" s="61" t="str">
        <f t="shared" si="7"/>
        <v>(木)</v>
      </c>
    </row>
    <row r="127" spans="6:7" x14ac:dyDescent="0.15">
      <c r="F127" s="63">
        <v>46297</v>
      </c>
      <c r="G127" s="61" t="str">
        <f t="shared" si="7"/>
        <v>(金)</v>
      </c>
    </row>
    <row r="128" spans="6:7" x14ac:dyDescent="0.15">
      <c r="F128" s="63">
        <v>46300</v>
      </c>
      <c r="G128" s="61" t="str">
        <f t="shared" si="7"/>
        <v>(月)</v>
      </c>
    </row>
    <row r="129" spans="6:7" x14ac:dyDescent="0.15">
      <c r="F129" s="63">
        <v>46301</v>
      </c>
      <c r="G129" s="61" t="str">
        <f t="shared" si="7"/>
        <v>(火)</v>
      </c>
    </row>
    <row r="130" spans="6:7" x14ac:dyDescent="0.15">
      <c r="F130" s="63">
        <v>46302</v>
      </c>
      <c r="G130" s="61" t="str">
        <f t="shared" si="7"/>
        <v>(水)</v>
      </c>
    </row>
    <row r="131" spans="6:7" x14ac:dyDescent="0.15">
      <c r="F131" s="63">
        <v>46303</v>
      </c>
      <c r="G131" s="61" t="str">
        <f t="shared" si="7"/>
        <v>(木)</v>
      </c>
    </row>
    <row r="132" spans="6:7" x14ac:dyDescent="0.15">
      <c r="F132" s="63">
        <v>46304</v>
      </c>
      <c r="G132" s="61" t="str">
        <f t="shared" si="7"/>
        <v>(金)</v>
      </c>
    </row>
    <row r="133" spans="6:7" x14ac:dyDescent="0.15">
      <c r="F133" s="63">
        <v>46308</v>
      </c>
      <c r="G133" s="61" t="str">
        <f t="shared" ref="G133:G164" si="8">TEXT(F133,"(aaa)")</f>
        <v>(火)</v>
      </c>
    </row>
    <row r="134" spans="6:7" x14ac:dyDescent="0.15">
      <c r="F134" s="63">
        <v>46309</v>
      </c>
      <c r="G134" s="61" t="str">
        <f t="shared" si="8"/>
        <v>(水)</v>
      </c>
    </row>
    <row r="135" spans="6:7" x14ac:dyDescent="0.15">
      <c r="F135" s="63">
        <v>46310</v>
      </c>
      <c r="G135" s="61" t="str">
        <f t="shared" si="8"/>
        <v>(木)</v>
      </c>
    </row>
    <row r="136" spans="6:7" x14ac:dyDescent="0.15">
      <c r="F136" s="63">
        <v>46311</v>
      </c>
      <c r="G136" s="61" t="str">
        <f t="shared" si="8"/>
        <v>(金)</v>
      </c>
    </row>
    <row r="137" spans="6:7" x14ac:dyDescent="0.15">
      <c r="F137" s="63">
        <v>46314</v>
      </c>
      <c r="G137" s="61" t="str">
        <f t="shared" ref="G137:G160" si="9">TEXT(F137,"(aaa)")</f>
        <v>(月)</v>
      </c>
    </row>
    <row r="138" spans="6:7" x14ac:dyDescent="0.15">
      <c r="F138" s="63">
        <v>46315</v>
      </c>
      <c r="G138" s="61" t="str">
        <f t="shared" si="9"/>
        <v>(火)</v>
      </c>
    </row>
    <row r="139" spans="6:7" x14ac:dyDescent="0.15">
      <c r="F139" s="63">
        <v>46316</v>
      </c>
      <c r="G139" s="61" t="str">
        <f t="shared" si="9"/>
        <v>(水)</v>
      </c>
    </row>
    <row r="140" spans="6:7" x14ac:dyDescent="0.15">
      <c r="F140" s="63">
        <v>46317</v>
      </c>
      <c r="G140" s="61" t="str">
        <f t="shared" si="9"/>
        <v>(木)</v>
      </c>
    </row>
    <row r="141" spans="6:7" x14ac:dyDescent="0.15">
      <c r="F141" s="63">
        <v>46318</v>
      </c>
      <c r="G141" s="61" t="str">
        <f t="shared" si="9"/>
        <v>(金)</v>
      </c>
    </row>
    <row r="142" spans="6:7" x14ac:dyDescent="0.15">
      <c r="F142" s="63">
        <v>46321</v>
      </c>
      <c r="G142" s="61" t="str">
        <f t="shared" si="9"/>
        <v>(月)</v>
      </c>
    </row>
    <row r="143" spans="6:7" x14ac:dyDescent="0.15">
      <c r="F143" s="63">
        <v>46322</v>
      </c>
      <c r="G143" s="61" t="str">
        <f t="shared" si="9"/>
        <v>(火)</v>
      </c>
    </row>
    <row r="144" spans="6:7" x14ac:dyDescent="0.15">
      <c r="F144" s="63">
        <v>46323</v>
      </c>
      <c r="G144" s="61" t="str">
        <f t="shared" si="9"/>
        <v>(水)</v>
      </c>
    </row>
    <row r="145" spans="6:7" x14ac:dyDescent="0.15">
      <c r="F145" s="63">
        <v>46324</v>
      </c>
      <c r="G145" s="61" t="str">
        <f t="shared" si="9"/>
        <v>(木)</v>
      </c>
    </row>
    <row r="146" spans="6:7" x14ac:dyDescent="0.15">
      <c r="F146" s="63">
        <v>46325</v>
      </c>
      <c r="G146" s="61" t="str">
        <f t="shared" si="9"/>
        <v>(金)</v>
      </c>
    </row>
    <row r="147" spans="6:7" x14ac:dyDescent="0.15">
      <c r="F147" s="63">
        <v>46328</v>
      </c>
      <c r="G147" s="61" t="str">
        <f t="shared" si="9"/>
        <v>(月)</v>
      </c>
    </row>
    <row r="148" spans="6:7" x14ac:dyDescent="0.15">
      <c r="F148" s="63">
        <v>46330</v>
      </c>
      <c r="G148" s="61" t="str">
        <f t="shared" si="9"/>
        <v>(水)</v>
      </c>
    </row>
    <row r="149" spans="6:7" x14ac:dyDescent="0.15">
      <c r="F149" s="63">
        <v>46331</v>
      </c>
      <c r="G149" s="61" t="str">
        <f t="shared" si="9"/>
        <v>(木)</v>
      </c>
    </row>
    <row r="150" spans="6:7" x14ac:dyDescent="0.15">
      <c r="F150" s="63">
        <v>46332</v>
      </c>
      <c r="G150" s="61" t="str">
        <f t="shared" si="9"/>
        <v>(金)</v>
      </c>
    </row>
    <row r="151" spans="6:7" x14ac:dyDescent="0.15">
      <c r="F151" s="63">
        <v>46335</v>
      </c>
      <c r="G151" s="61" t="str">
        <f t="shared" si="9"/>
        <v>(月)</v>
      </c>
    </row>
    <row r="152" spans="6:7" x14ac:dyDescent="0.15">
      <c r="F152" s="63">
        <v>46336</v>
      </c>
      <c r="G152" s="61" t="str">
        <f t="shared" si="9"/>
        <v>(火)</v>
      </c>
    </row>
    <row r="153" spans="6:7" x14ac:dyDescent="0.15">
      <c r="F153" s="63">
        <v>46337</v>
      </c>
      <c r="G153" s="61" t="str">
        <f t="shared" si="9"/>
        <v>(水)</v>
      </c>
    </row>
    <row r="154" spans="6:7" x14ac:dyDescent="0.15">
      <c r="F154" s="63">
        <v>46338</v>
      </c>
      <c r="G154" s="61" t="str">
        <f t="shared" si="9"/>
        <v>(木)</v>
      </c>
    </row>
    <row r="155" spans="6:7" x14ac:dyDescent="0.15">
      <c r="F155" s="63">
        <v>46339</v>
      </c>
      <c r="G155" s="61" t="str">
        <f t="shared" si="9"/>
        <v>(金)</v>
      </c>
    </row>
    <row r="156" spans="6:7" x14ac:dyDescent="0.15">
      <c r="F156" s="63">
        <v>46342</v>
      </c>
      <c r="G156" s="61" t="str">
        <f t="shared" si="9"/>
        <v>(月)</v>
      </c>
    </row>
    <row r="157" spans="6:7" x14ac:dyDescent="0.15">
      <c r="F157" s="63">
        <v>46343</v>
      </c>
      <c r="G157" s="61" t="str">
        <f t="shared" si="9"/>
        <v>(火)</v>
      </c>
    </row>
    <row r="158" spans="6:7" x14ac:dyDescent="0.15">
      <c r="F158" s="63">
        <v>46344</v>
      </c>
      <c r="G158" s="61" t="str">
        <f t="shared" si="9"/>
        <v>(水)</v>
      </c>
    </row>
    <row r="159" spans="6:7" x14ac:dyDescent="0.15">
      <c r="F159" s="63">
        <v>46345</v>
      </c>
      <c r="G159" s="61" t="str">
        <f t="shared" si="9"/>
        <v>(木)</v>
      </c>
    </row>
    <row r="160" spans="6:7" x14ac:dyDescent="0.15">
      <c r="F160" s="63">
        <v>46346</v>
      </c>
      <c r="G160" s="61" t="str">
        <f t="shared" si="9"/>
        <v>(金)</v>
      </c>
    </row>
    <row r="161" spans="6:7" x14ac:dyDescent="0.15">
      <c r="F161" s="63">
        <v>46350</v>
      </c>
      <c r="G161" s="61" t="str">
        <f t="shared" si="8"/>
        <v>(火)</v>
      </c>
    </row>
    <row r="162" spans="6:7" x14ac:dyDescent="0.15">
      <c r="F162" s="63">
        <v>46351</v>
      </c>
      <c r="G162" s="61" t="str">
        <f t="shared" si="8"/>
        <v>(水)</v>
      </c>
    </row>
    <row r="163" spans="6:7" x14ac:dyDescent="0.15">
      <c r="F163" s="63">
        <v>46352</v>
      </c>
      <c r="G163" s="61" t="str">
        <f t="shared" si="8"/>
        <v>(木)</v>
      </c>
    </row>
    <row r="164" spans="6:7" x14ac:dyDescent="0.15">
      <c r="F164" s="63">
        <v>46353</v>
      </c>
      <c r="G164" s="61" t="str">
        <f t="shared" si="8"/>
        <v>(金)</v>
      </c>
    </row>
    <row r="165" spans="6:7" x14ac:dyDescent="0.15">
      <c r="F165" s="63">
        <v>46356</v>
      </c>
      <c r="G165" s="61" t="str">
        <f t="shared" ref="G165:G185" si="10">TEXT(F165,"(aaa)")</f>
        <v>(月)</v>
      </c>
    </row>
    <row r="166" spans="6:7" x14ac:dyDescent="0.15">
      <c r="F166" s="63">
        <v>46357</v>
      </c>
      <c r="G166" s="61" t="str">
        <f t="shared" si="10"/>
        <v>(火)</v>
      </c>
    </row>
    <row r="167" spans="6:7" x14ac:dyDescent="0.15">
      <c r="F167" s="63">
        <v>46358</v>
      </c>
      <c r="G167" s="61" t="str">
        <f t="shared" si="10"/>
        <v>(水)</v>
      </c>
    </row>
    <row r="168" spans="6:7" x14ac:dyDescent="0.15">
      <c r="F168" s="63">
        <v>46359</v>
      </c>
      <c r="G168" s="61" t="str">
        <f t="shared" si="10"/>
        <v>(木)</v>
      </c>
    </row>
    <row r="169" spans="6:7" x14ac:dyDescent="0.15">
      <c r="F169" s="63">
        <v>46360</v>
      </c>
      <c r="G169" s="61" t="str">
        <f t="shared" si="10"/>
        <v>(金)</v>
      </c>
    </row>
    <row r="170" spans="6:7" x14ac:dyDescent="0.15">
      <c r="F170" s="63">
        <v>46363</v>
      </c>
      <c r="G170" s="61" t="str">
        <f t="shared" si="10"/>
        <v>(月)</v>
      </c>
    </row>
    <row r="171" spans="6:7" x14ac:dyDescent="0.15">
      <c r="F171" s="63">
        <v>46364</v>
      </c>
      <c r="G171" s="61" t="str">
        <f t="shared" si="10"/>
        <v>(火)</v>
      </c>
    </row>
    <row r="172" spans="6:7" x14ac:dyDescent="0.15">
      <c r="F172" s="63">
        <v>46365</v>
      </c>
      <c r="G172" s="61" t="str">
        <f t="shared" si="10"/>
        <v>(水)</v>
      </c>
    </row>
    <row r="173" spans="6:7" x14ac:dyDescent="0.15">
      <c r="F173" s="63">
        <v>46366</v>
      </c>
      <c r="G173" s="61" t="str">
        <f t="shared" si="10"/>
        <v>(木)</v>
      </c>
    </row>
    <row r="174" spans="6:7" x14ac:dyDescent="0.15">
      <c r="F174" s="63">
        <v>46367</v>
      </c>
      <c r="G174" s="61" t="str">
        <f t="shared" si="10"/>
        <v>(金)</v>
      </c>
    </row>
    <row r="175" spans="6:7" x14ac:dyDescent="0.15">
      <c r="F175" s="63">
        <v>46370</v>
      </c>
      <c r="G175" s="61" t="str">
        <f t="shared" si="10"/>
        <v>(月)</v>
      </c>
    </row>
    <row r="176" spans="6:7" x14ac:dyDescent="0.15">
      <c r="F176" s="63">
        <v>46371</v>
      </c>
      <c r="G176" s="61" t="str">
        <f t="shared" si="10"/>
        <v>(火)</v>
      </c>
    </row>
    <row r="177" spans="6:7" x14ac:dyDescent="0.15">
      <c r="F177" s="63">
        <v>46372</v>
      </c>
      <c r="G177" s="61" t="str">
        <f t="shared" si="10"/>
        <v>(水)</v>
      </c>
    </row>
    <row r="178" spans="6:7" x14ac:dyDescent="0.15">
      <c r="F178" s="63">
        <v>46373</v>
      </c>
      <c r="G178" s="61" t="str">
        <f t="shared" si="10"/>
        <v>(木)</v>
      </c>
    </row>
    <row r="179" spans="6:7" x14ac:dyDescent="0.15">
      <c r="F179" s="63">
        <v>46374</v>
      </c>
      <c r="G179" s="61" t="str">
        <f t="shared" si="10"/>
        <v>(金)</v>
      </c>
    </row>
    <row r="180" spans="6:7" x14ac:dyDescent="0.15">
      <c r="F180" s="63">
        <v>46377</v>
      </c>
      <c r="G180" s="61" t="str">
        <f t="shared" si="10"/>
        <v>(月)</v>
      </c>
    </row>
    <row r="181" spans="6:7" x14ac:dyDescent="0.15">
      <c r="F181" s="63">
        <v>46378</v>
      </c>
      <c r="G181" s="61" t="str">
        <f t="shared" si="10"/>
        <v>(火)</v>
      </c>
    </row>
    <row r="182" spans="6:7" x14ac:dyDescent="0.15">
      <c r="F182" s="63">
        <v>46379</v>
      </c>
      <c r="G182" s="61" t="str">
        <f t="shared" si="10"/>
        <v>(水)</v>
      </c>
    </row>
    <row r="183" spans="6:7" x14ac:dyDescent="0.15">
      <c r="F183" s="63">
        <v>46380</v>
      </c>
      <c r="G183" s="61" t="str">
        <f t="shared" si="10"/>
        <v>(木)</v>
      </c>
    </row>
    <row r="184" spans="6:7" x14ac:dyDescent="0.15">
      <c r="F184" s="63">
        <v>46381</v>
      </c>
      <c r="G184" s="61" t="str">
        <f t="shared" si="10"/>
        <v>(金)</v>
      </c>
    </row>
    <row r="185" spans="6:7" x14ac:dyDescent="0.15">
      <c r="F185" s="63">
        <v>46384</v>
      </c>
      <c r="G185" s="61" t="str">
        <f t="shared" si="10"/>
        <v>(月)</v>
      </c>
    </row>
    <row r="186" spans="6:7" x14ac:dyDescent="0.15">
      <c r="F186" s="63">
        <v>46391</v>
      </c>
      <c r="G186" s="61" t="str">
        <f t="shared" ref="G186:G199" si="11">TEXT(F186,"(aaa)")</f>
        <v>(月)</v>
      </c>
    </row>
    <row r="187" spans="6:7" x14ac:dyDescent="0.15">
      <c r="F187" s="63">
        <v>46392</v>
      </c>
      <c r="G187" s="61" t="str">
        <f t="shared" si="11"/>
        <v>(火)</v>
      </c>
    </row>
    <row r="188" spans="6:7" x14ac:dyDescent="0.15">
      <c r="F188" s="63">
        <v>46393</v>
      </c>
      <c r="G188" s="61" t="str">
        <f t="shared" si="11"/>
        <v>(水)</v>
      </c>
    </row>
    <row r="189" spans="6:7" x14ac:dyDescent="0.15">
      <c r="F189" s="63">
        <v>46394</v>
      </c>
      <c r="G189" s="61" t="str">
        <f t="shared" si="11"/>
        <v>(木)</v>
      </c>
    </row>
    <row r="190" spans="6:7" x14ac:dyDescent="0.15">
      <c r="F190" s="63">
        <v>46395</v>
      </c>
      <c r="G190" s="61" t="str">
        <f t="shared" si="11"/>
        <v>(金)</v>
      </c>
    </row>
    <row r="191" spans="6:7" x14ac:dyDescent="0.15">
      <c r="F191" s="63">
        <v>46399</v>
      </c>
      <c r="G191" s="61" t="str">
        <f>TEXT(F191,"(aaa)")</f>
        <v>(火)</v>
      </c>
    </row>
    <row r="192" spans="6:7" x14ac:dyDescent="0.15">
      <c r="F192" s="63">
        <v>46400</v>
      </c>
      <c r="G192" s="61" t="str">
        <f>TEXT(F192,"(aaa)")</f>
        <v>(水)</v>
      </c>
    </row>
    <row r="193" spans="6:7" x14ac:dyDescent="0.15">
      <c r="F193" s="63">
        <v>46401</v>
      </c>
      <c r="G193" s="61" t="str">
        <f>TEXT(F193,"(aaa)")</f>
        <v>(木)</v>
      </c>
    </row>
    <row r="194" spans="6:7" x14ac:dyDescent="0.15">
      <c r="F194" s="63">
        <v>46402</v>
      </c>
      <c r="G194" s="61" t="str">
        <f>TEXT(F194,"(aaa)")</f>
        <v>(金)</v>
      </c>
    </row>
    <row r="195" spans="6:7" x14ac:dyDescent="0.15">
      <c r="F195" s="63">
        <v>46405</v>
      </c>
      <c r="G195" s="61" t="str">
        <f t="shared" si="11"/>
        <v>(月)</v>
      </c>
    </row>
    <row r="196" spans="6:7" x14ac:dyDescent="0.15">
      <c r="F196" s="63">
        <v>46406</v>
      </c>
      <c r="G196" s="61" t="str">
        <f t="shared" si="11"/>
        <v>(火)</v>
      </c>
    </row>
    <row r="197" spans="6:7" x14ac:dyDescent="0.15">
      <c r="F197" s="63">
        <v>46407</v>
      </c>
      <c r="G197" s="61" t="str">
        <f t="shared" si="11"/>
        <v>(水)</v>
      </c>
    </row>
    <row r="198" spans="6:7" x14ac:dyDescent="0.15">
      <c r="F198" s="63">
        <v>46408</v>
      </c>
      <c r="G198" s="61" t="str">
        <f t="shared" si="11"/>
        <v>(木)</v>
      </c>
    </row>
    <row r="199" spans="6:7" x14ac:dyDescent="0.15">
      <c r="F199" s="63">
        <v>46409</v>
      </c>
      <c r="G199" s="61" t="str">
        <f t="shared" si="11"/>
        <v>(金)</v>
      </c>
    </row>
    <row r="200" spans="6:7" x14ac:dyDescent="0.15">
      <c r="F200" s="63">
        <v>46412</v>
      </c>
      <c r="G200" s="61" t="str">
        <f t="shared" ref="G200:G244" si="12">TEXT(F200,"(aaa)")</f>
        <v>(月)</v>
      </c>
    </row>
    <row r="201" spans="6:7" x14ac:dyDescent="0.15">
      <c r="F201" s="63">
        <v>46413</v>
      </c>
      <c r="G201" s="61" t="str">
        <f t="shared" si="12"/>
        <v>(火)</v>
      </c>
    </row>
    <row r="202" spans="6:7" x14ac:dyDescent="0.15">
      <c r="F202" s="63">
        <v>46414</v>
      </c>
      <c r="G202" s="61" t="str">
        <f t="shared" si="12"/>
        <v>(水)</v>
      </c>
    </row>
    <row r="203" spans="6:7" x14ac:dyDescent="0.15">
      <c r="F203" s="63">
        <v>46415</v>
      </c>
      <c r="G203" s="61" t="str">
        <f t="shared" si="12"/>
        <v>(木)</v>
      </c>
    </row>
    <row r="204" spans="6:7" x14ac:dyDescent="0.15">
      <c r="F204" s="63">
        <v>46416</v>
      </c>
      <c r="G204" s="61" t="str">
        <f t="shared" si="12"/>
        <v>(金)</v>
      </c>
    </row>
    <row r="205" spans="6:7" x14ac:dyDescent="0.15">
      <c r="F205" s="63">
        <v>46419</v>
      </c>
      <c r="G205" s="61" t="str">
        <f t="shared" si="12"/>
        <v>(月)</v>
      </c>
    </row>
    <row r="206" spans="6:7" x14ac:dyDescent="0.15">
      <c r="F206" s="63">
        <v>46420</v>
      </c>
      <c r="G206" s="61" t="str">
        <f t="shared" si="12"/>
        <v>(火)</v>
      </c>
    </row>
    <row r="207" spans="6:7" x14ac:dyDescent="0.15">
      <c r="F207" s="63">
        <v>46421</v>
      </c>
      <c r="G207" s="61" t="str">
        <f t="shared" si="12"/>
        <v>(水)</v>
      </c>
    </row>
    <row r="208" spans="6:7" x14ac:dyDescent="0.15">
      <c r="F208" s="63">
        <v>46422</v>
      </c>
      <c r="G208" s="61" t="str">
        <f t="shared" si="12"/>
        <v>(木)</v>
      </c>
    </row>
    <row r="209" spans="6:7" x14ac:dyDescent="0.15">
      <c r="F209" s="63">
        <v>46423</v>
      </c>
      <c r="G209" s="61" t="str">
        <f t="shared" si="12"/>
        <v>(金)</v>
      </c>
    </row>
    <row r="210" spans="6:7" x14ac:dyDescent="0.15">
      <c r="F210" s="63">
        <v>46426</v>
      </c>
      <c r="G210" s="61" t="str">
        <f t="shared" si="12"/>
        <v>(月)</v>
      </c>
    </row>
    <row r="211" spans="6:7" x14ac:dyDescent="0.15">
      <c r="F211" s="63">
        <v>46427</v>
      </c>
      <c r="G211" s="61" t="str">
        <f t="shared" si="12"/>
        <v>(火)</v>
      </c>
    </row>
    <row r="212" spans="6:7" x14ac:dyDescent="0.15">
      <c r="F212" s="63">
        <v>46428</v>
      </c>
      <c r="G212" s="61" t="str">
        <f t="shared" si="12"/>
        <v>(水)</v>
      </c>
    </row>
    <row r="213" spans="6:7" x14ac:dyDescent="0.15">
      <c r="F213" s="63">
        <v>46430</v>
      </c>
      <c r="G213" s="61" t="str">
        <f t="shared" si="12"/>
        <v>(金)</v>
      </c>
    </row>
    <row r="214" spans="6:7" x14ac:dyDescent="0.15">
      <c r="F214" s="63">
        <v>46433</v>
      </c>
      <c r="G214" s="61" t="str">
        <f t="shared" si="12"/>
        <v>(月)</v>
      </c>
    </row>
    <row r="215" spans="6:7" x14ac:dyDescent="0.15">
      <c r="F215" s="63">
        <v>46434</v>
      </c>
      <c r="G215" s="61" t="str">
        <f t="shared" si="12"/>
        <v>(火)</v>
      </c>
    </row>
    <row r="216" spans="6:7" x14ac:dyDescent="0.15">
      <c r="F216" s="63">
        <v>46435</v>
      </c>
      <c r="G216" s="61" t="str">
        <f t="shared" si="12"/>
        <v>(水)</v>
      </c>
    </row>
    <row r="217" spans="6:7" x14ac:dyDescent="0.15">
      <c r="F217" s="63">
        <v>46436</v>
      </c>
      <c r="G217" s="61" t="str">
        <f t="shared" si="12"/>
        <v>(木)</v>
      </c>
    </row>
    <row r="218" spans="6:7" x14ac:dyDescent="0.15">
      <c r="F218" s="63">
        <v>46437</v>
      </c>
      <c r="G218" s="61" t="str">
        <f t="shared" si="12"/>
        <v>(金)</v>
      </c>
    </row>
    <row r="219" spans="6:7" x14ac:dyDescent="0.15">
      <c r="F219" s="63">
        <v>46440</v>
      </c>
      <c r="G219" s="61" t="str">
        <f t="shared" si="12"/>
        <v>(月)</v>
      </c>
    </row>
    <row r="220" spans="6:7" x14ac:dyDescent="0.15">
      <c r="F220" s="63">
        <v>46442</v>
      </c>
      <c r="G220" s="61" t="str">
        <f t="shared" si="12"/>
        <v>(水)</v>
      </c>
    </row>
    <row r="221" spans="6:7" x14ac:dyDescent="0.15">
      <c r="F221" s="63">
        <v>46443</v>
      </c>
      <c r="G221" s="61" t="str">
        <f t="shared" si="12"/>
        <v>(木)</v>
      </c>
    </row>
    <row r="222" spans="6:7" x14ac:dyDescent="0.15">
      <c r="F222" s="63">
        <v>46444</v>
      </c>
      <c r="G222" s="61" t="str">
        <f t="shared" si="12"/>
        <v>(金)</v>
      </c>
    </row>
    <row r="223" spans="6:7" x14ac:dyDescent="0.15">
      <c r="F223" s="63">
        <v>46447</v>
      </c>
      <c r="G223" s="61" t="str">
        <f t="shared" si="12"/>
        <v>(月)</v>
      </c>
    </row>
    <row r="224" spans="6:7" x14ac:dyDescent="0.15">
      <c r="F224" s="63">
        <v>46448</v>
      </c>
      <c r="G224" s="61" t="str">
        <f t="shared" si="12"/>
        <v>(火)</v>
      </c>
    </row>
    <row r="225" spans="6:7" x14ac:dyDescent="0.15">
      <c r="F225" s="63">
        <v>46449</v>
      </c>
      <c r="G225" s="61" t="str">
        <f t="shared" si="12"/>
        <v>(水)</v>
      </c>
    </row>
    <row r="226" spans="6:7" x14ac:dyDescent="0.15">
      <c r="F226" s="63">
        <v>46450</v>
      </c>
      <c r="G226" s="61" t="str">
        <f t="shared" si="12"/>
        <v>(木)</v>
      </c>
    </row>
    <row r="227" spans="6:7" x14ac:dyDescent="0.15">
      <c r="F227" s="63">
        <v>46451</v>
      </c>
      <c r="G227" s="61" t="str">
        <f t="shared" si="12"/>
        <v>(金)</v>
      </c>
    </row>
    <row r="228" spans="6:7" x14ac:dyDescent="0.15">
      <c r="F228" s="63">
        <v>46454</v>
      </c>
      <c r="G228" s="61" t="str">
        <f t="shared" si="12"/>
        <v>(月)</v>
      </c>
    </row>
    <row r="229" spans="6:7" x14ac:dyDescent="0.15">
      <c r="F229" s="63">
        <v>46455</v>
      </c>
      <c r="G229" s="61" t="str">
        <f t="shared" si="12"/>
        <v>(火)</v>
      </c>
    </row>
    <row r="230" spans="6:7" x14ac:dyDescent="0.15">
      <c r="F230" s="63">
        <v>46456</v>
      </c>
      <c r="G230" s="61" t="str">
        <f t="shared" si="12"/>
        <v>(水)</v>
      </c>
    </row>
    <row r="231" spans="6:7" x14ac:dyDescent="0.15">
      <c r="F231" s="63">
        <v>46457</v>
      </c>
      <c r="G231" s="61" t="str">
        <f t="shared" si="12"/>
        <v>(木)</v>
      </c>
    </row>
    <row r="232" spans="6:7" x14ac:dyDescent="0.15">
      <c r="F232" s="63">
        <v>46458</v>
      </c>
      <c r="G232" s="61" t="str">
        <f t="shared" si="12"/>
        <v>(金)</v>
      </c>
    </row>
    <row r="233" spans="6:7" x14ac:dyDescent="0.15">
      <c r="F233" s="63">
        <v>46461</v>
      </c>
      <c r="G233" s="61" t="str">
        <f t="shared" si="12"/>
        <v>(月)</v>
      </c>
    </row>
    <row r="234" spans="6:7" x14ac:dyDescent="0.15">
      <c r="F234" s="63">
        <v>46462</v>
      </c>
      <c r="G234" s="61" t="str">
        <f t="shared" si="12"/>
        <v>(火)</v>
      </c>
    </row>
    <row r="235" spans="6:7" x14ac:dyDescent="0.15">
      <c r="F235" s="63">
        <v>46463</v>
      </c>
      <c r="G235" s="61" t="str">
        <f t="shared" si="12"/>
        <v>(水)</v>
      </c>
    </row>
    <row r="236" spans="6:7" x14ac:dyDescent="0.15">
      <c r="F236" s="63">
        <v>46464</v>
      </c>
      <c r="G236" s="61" t="str">
        <f t="shared" si="12"/>
        <v>(木)</v>
      </c>
    </row>
    <row r="237" spans="6:7" x14ac:dyDescent="0.15">
      <c r="F237" s="63">
        <v>46465</v>
      </c>
      <c r="G237" s="61" t="str">
        <f t="shared" si="12"/>
        <v>(金)</v>
      </c>
    </row>
    <row r="238" spans="6:7" x14ac:dyDescent="0.15">
      <c r="F238" s="63">
        <v>46469</v>
      </c>
      <c r="G238" s="61" t="str">
        <f t="shared" si="12"/>
        <v>(火)</v>
      </c>
    </row>
    <row r="239" spans="6:7" x14ac:dyDescent="0.15">
      <c r="F239" s="63">
        <v>46470</v>
      </c>
      <c r="G239" s="61" t="str">
        <f t="shared" si="12"/>
        <v>(水)</v>
      </c>
    </row>
    <row r="240" spans="6:7" x14ac:dyDescent="0.15">
      <c r="F240" s="63">
        <v>46471</v>
      </c>
      <c r="G240" s="61" t="str">
        <f t="shared" si="12"/>
        <v>(木)</v>
      </c>
    </row>
    <row r="241" spans="6:7" x14ac:dyDescent="0.15">
      <c r="F241" s="63">
        <v>46472</v>
      </c>
      <c r="G241" s="61" t="str">
        <f t="shared" si="12"/>
        <v>(金)</v>
      </c>
    </row>
    <row r="242" spans="6:7" x14ac:dyDescent="0.15">
      <c r="F242" s="63">
        <v>46475</v>
      </c>
      <c r="G242" s="61" t="str">
        <f t="shared" si="12"/>
        <v>(月)</v>
      </c>
    </row>
    <row r="243" spans="6:7" x14ac:dyDescent="0.15">
      <c r="F243" s="63">
        <v>46476</v>
      </c>
      <c r="G243" s="61" t="str">
        <f t="shared" si="12"/>
        <v>(火)</v>
      </c>
    </row>
    <row r="244" spans="6:7" x14ac:dyDescent="0.15">
      <c r="F244" s="63">
        <v>46477</v>
      </c>
      <c r="G244" s="61" t="str">
        <f t="shared" si="12"/>
        <v>(水)</v>
      </c>
    </row>
    <row r="251" spans="6:7" x14ac:dyDescent="0.15">
      <c r="F251" s="63"/>
    </row>
    <row r="252" spans="6:7" x14ac:dyDescent="0.15">
      <c r="F252" s="63"/>
    </row>
    <row r="253" spans="6:7" x14ac:dyDescent="0.15">
      <c r="F253" s="63"/>
    </row>
    <row r="254" spans="6:7" x14ac:dyDescent="0.15">
      <c r="F254" s="63"/>
    </row>
    <row r="255" spans="6:7" x14ac:dyDescent="0.15">
      <c r="F255" s="63"/>
    </row>
    <row r="256" spans="6:7" x14ac:dyDescent="0.15">
      <c r="F256" s="63"/>
    </row>
    <row r="257" spans="6:6" x14ac:dyDescent="0.15">
      <c r="F257" s="63"/>
    </row>
    <row r="258" spans="6:6" x14ac:dyDescent="0.15">
      <c r="F258" s="63"/>
    </row>
    <row r="259" spans="6:6" x14ac:dyDescent="0.15">
      <c r="F259" s="63"/>
    </row>
    <row r="260" spans="6:6" x14ac:dyDescent="0.15">
      <c r="F260" s="63"/>
    </row>
    <row r="261" spans="6:6" x14ac:dyDescent="0.15">
      <c r="F261" s="63"/>
    </row>
    <row r="262" spans="6:6" x14ac:dyDescent="0.15">
      <c r="F262" s="63"/>
    </row>
    <row r="263" spans="6:6" x14ac:dyDescent="0.15">
      <c r="F263" s="63"/>
    </row>
    <row r="264" spans="6:6" x14ac:dyDescent="0.15">
      <c r="F264" s="63"/>
    </row>
    <row r="265" spans="6:6" x14ac:dyDescent="0.15">
      <c r="F265" s="63"/>
    </row>
    <row r="266" spans="6:6" x14ac:dyDescent="0.15">
      <c r="F266" s="63"/>
    </row>
    <row r="267" spans="6:6" x14ac:dyDescent="0.15">
      <c r="F267" s="63"/>
    </row>
    <row r="268" spans="6:6" x14ac:dyDescent="0.15">
      <c r="F268" s="63"/>
    </row>
    <row r="269" spans="6:6" x14ac:dyDescent="0.15">
      <c r="F269" s="63"/>
    </row>
    <row r="270" spans="6:6" x14ac:dyDescent="0.15">
      <c r="F270" s="63"/>
    </row>
    <row r="271" spans="6:6" x14ac:dyDescent="0.15">
      <c r="F271" s="63"/>
    </row>
    <row r="272" spans="6:6" x14ac:dyDescent="0.15">
      <c r="F272" s="63"/>
    </row>
    <row r="273" spans="6:6" x14ac:dyDescent="0.15">
      <c r="F273" s="63"/>
    </row>
    <row r="274" spans="6:6" x14ac:dyDescent="0.15">
      <c r="F274" s="63"/>
    </row>
    <row r="275" spans="6:6" x14ac:dyDescent="0.15">
      <c r="F275" s="63"/>
    </row>
    <row r="276" spans="6:6" x14ac:dyDescent="0.15">
      <c r="F276" s="63"/>
    </row>
    <row r="277" spans="6:6" x14ac:dyDescent="0.15">
      <c r="F277" s="63"/>
    </row>
    <row r="278" spans="6:6" x14ac:dyDescent="0.15">
      <c r="F278" s="63"/>
    </row>
    <row r="279" spans="6:6" x14ac:dyDescent="0.15">
      <c r="F279" s="63"/>
    </row>
  </sheetData>
  <sheetProtection algorithmName="SHA-512" hashValue="9GRzk7KBSHlui4EHyh7+oH6/3PJBEoLEBARTKR5bY7j/zxqrbCtKDicLuZ7ShhME6+Bi1Jinp8j1Kj7YiA67uA==" saltValue="7k/ZiQG4QFJObhsJUbVhog==" spinCount="100000" sheet="1" objects="1" scenarios="1" selectLockedCells="1" selectUn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人間ドック</vt:lpstr>
      <vt:lpstr>生活習慣病予防健診</vt:lpstr>
      <vt:lpstr>定期健康診断</vt:lpstr>
      <vt:lpstr>選択リスト</vt:lpstr>
      <vt:lpstr>人間ドック!Print_Area</vt:lpstr>
      <vt:lpstr>生活習慣病予防健診!Print_Area</vt:lpstr>
      <vt:lpstr>定期健康診断!Print_Area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2026-02-20T06:01:04Z</dcterms:modified>
</cp:coreProperties>
</file>